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tabRatio="637" firstSheet="2" activeTab="3"/>
  </bookViews>
  <sheets>
    <sheet name="Khối Kỹ thuật" sheetId="1" r:id="rId1"/>
    <sheet name="File nhập điểm kỹ thuật" sheetId="2" r:id="rId2"/>
    <sheet name="Đặc cách" sheetId="3" r:id="rId3"/>
    <sheet name="Danh sách tổng hợp" sheetId="4" r:id="rId4"/>
    <sheet name="Đề tài báo cáo chung" sheetId="5" r:id="rId5"/>
    <sheet name="File nhập điểm kt" sheetId="6" r:id="rId6"/>
    <sheet name="Khối Kinh tế" sheetId="7" r:id="rId7"/>
  </sheets>
  <definedNames>
    <definedName name="_xlnm.Print_Titles" localSheetId="1">'File nhập điểm kỹ thuật'!$A:$H,'File nhập điểm kỹ thuật'!$1:$2</definedName>
  </definedNames>
  <calcPr fullCalcOnLoad="1"/>
</workbook>
</file>

<file path=xl/sharedStrings.xml><?xml version="1.0" encoding="utf-8"?>
<sst xmlns="http://schemas.openxmlformats.org/spreadsheetml/2006/main" count="682" uniqueCount="218">
  <si>
    <t>TRƯỜNG ĐẠI HỌC LẠC HỒNG</t>
  </si>
  <si>
    <t>STT</t>
  </si>
  <si>
    <t>TÊN ĐỀ TÀI</t>
  </si>
  <si>
    <t>Lê Tiến Lộc</t>
  </si>
  <si>
    <t xml:space="preserve">Nguyễn Thanh Sơn </t>
  </si>
  <si>
    <t>Tin học</t>
  </si>
  <si>
    <t>KHOA KỸ THUẬT CÔNG TRÌNH</t>
  </si>
  <si>
    <t>KHOA ĐIỆN TỬ VIỄN THÔNG</t>
  </si>
  <si>
    <t>KHOA TÀI CHÍNH KẾ TOÁN</t>
  </si>
  <si>
    <t>KHOA CÔNG NGHỆ HÓA THỰC PHẨM</t>
  </si>
  <si>
    <t>KHOA CÔNG NGHỆ THÔNG TIN</t>
  </si>
  <si>
    <t>KHOA CÔNG NGHỆ SINH HỌC MÔI TRƯỜNG</t>
  </si>
  <si>
    <t>KHOA CƠ ĐIỆN</t>
  </si>
  <si>
    <t>KHOA QUẢN TRỊ</t>
  </si>
  <si>
    <t>KHOA ĐÔNG PHƯƠNG</t>
  </si>
  <si>
    <t>HỌ VÀ TÊN GV</t>
  </si>
  <si>
    <t>CHUYÊN NGÀNH</t>
  </si>
  <si>
    <t>Nguyễn Duy Phích</t>
  </si>
  <si>
    <t>Thiết kế khung kèo thép Zamil</t>
  </si>
  <si>
    <t>Trương Văn Tài</t>
  </si>
  <si>
    <t>Xây dựng Cầu Đường</t>
  </si>
  <si>
    <t xml:space="preserve">Ảnh hưởng của các yếu tố hình học trong thiết kế đường đến tai nạn giao thông và an toàn giao thông </t>
  </si>
  <si>
    <t>Điện Tử Viễn Thông</t>
  </si>
  <si>
    <t>Bộ điều khiển nhiệt độ 3 chế độ</t>
  </si>
  <si>
    <t>Nguễn Hoàng Huy</t>
  </si>
  <si>
    <t>Đào Hồng Phong</t>
  </si>
  <si>
    <t xml:space="preserve">NGHIÊN CỨU KHẢ NĂNG TRIỆT NHIỄU TÍN HIỆU THOẠI CHO MÁY TRỢ THÍNH </t>
  </si>
  <si>
    <t>Trần Văn Quyền</t>
  </si>
  <si>
    <t>Taøi Chính</t>
  </si>
  <si>
    <t>Ñaùnh giaù naêng löïc tieáp caän thöïc teá cuaû sinh vieân ngaønh taøi chính, keá toaùn - Tröôøng ÑH Laïc Hoàng</t>
  </si>
  <si>
    <t>Trần Thị Yến Phương</t>
  </si>
  <si>
    <t>Xâaây döïng phoøng thöïc haønh keá toaùn taøi chính taïi tröôøng ÑH Laïc Hoàng</t>
  </si>
  <si>
    <t xml:space="preserve">Caùc giaûi phaùp vöôït raøo caûn, choáng baùn phaù giaù haøng thuyû saûn nhaäp khaåu vaøo thò tröôøng Hoa Kyø cuaû caùc doanh nghieäp thuyû saûn Vieät Nam </t>
  </si>
  <si>
    <t>Nguyễn Thị Bạch Tuyết</t>
  </si>
  <si>
    <t>Keá Toaùn</t>
  </si>
  <si>
    <t>Chính saùch chuyeån giaù taïi caùc Cty FDI treân ñiaï baøn tænh ñoàng nai- thöïc trang vaø giaûi phaùp</t>
  </si>
  <si>
    <t>Phan Thị Hằng Nga</t>
  </si>
  <si>
    <t>Công nghệ thực phẩm</t>
  </si>
  <si>
    <t>Nghiên cứu sản xuất viên mốc tương.</t>
  </si>
  <si>
    <t>Nguyễn Huỳnh Bạch Sơn Long
Bùi Trường Đạt</t>
  </si>
  <si>
    <t>Trần Phú Cường</t>
  </si>
  <si>
    <t>Vật lý</t>
  </si>
  <si>
    <t>Mô phỏng chuyển động của điện tử trong điện trường tĩnh, từ trường tĩnh</t>
  </si>
  <si>
    <t>Hoàng Minh Hảo</t>
  </si>
  <si>
    <t>Công nghệ hóa</t>
  </si>
  <si>
    <t>Khảo sát thành phần hóa học của hoa trắng và hoa tím cây Cúc Ngũ Sắc – Cosmos bipinnatus Cav., họ Cúc (Asteraceae).</t>
  </si>
  <si>
    <t>Cao Văn Dư</t>
  </si>
  <si>
    <t>Công nghệ  hóa</t>
  </si>
  <si>
    <t>Nghiên cứu tổng hợp Nanocomposite  trên cơ sở Ag/PVA.</t>
  </si>
  <si>
    <t>Phan Mạnh Thường</t>
  </si>
  <si>
    <t>Lâm Thị Hòa Bình</t>
  </si>
  <si>
    <t>Khoa học máy tính</t>
  </si>
  <si>
    <t>Ứng dụng công nghệ tri thức xây dựng chương trình lựa chọn nguyên liệu chế biến bữa ăn dinh dưỡng hợp sở thích</t>
  </si>
  <si>
    <t>Tạ Thúc Nhu</t>
  </si>
  <si>
    <t>Võ Hồng Bảo Châu</t>
  </si>
  <si>
    <t>Công nghệ thông tin</t>
  </si>
  <si>
    <t>Xây dựng giải pháp kết hợp để giải bài toán sắp hàng đa trình tự sinh học</t>
  </si>
  <si>
    <t>Nguyễn Hoàng Liêm</t>
  </si>
  <si>
    <t>Nguyễn Vũ Duy Quang</t>
  </si>
  <si>
    <t>Xây dựng chương trình khám chữa bệnh ngoại trú. Ứng dụng mạng Neral truyền thẳng đưa ra dự đoán y khoa</t>
  </si>
  <si>
    <t>Trần Văn Lăng</t>
  </si>
  <si>
    <t>Văn Đình Vỹ Phương</t>
  </si>
  <si>
    <t>Phương pháp chuẩn đoán cấu trúc Protein bậc 3.</t>
  </si>
  <si>
    <t>Leâ Thò Thu Höông</t>
  </si>
  <si>
    <t>Traàn Haäu Vöông</t>
  </si>
  <si>
    <t>Hoùa Thöïc Phaåm</t>
  </si>
  <si>
    <t>GIS</t>
  </si>
  <si>
    <t>Taùch chieát colagen töø phuï phaåm cuûa ngaønh cheá bieán caù.</t>
  </si>
  <si>
    <t>Phaïm Thò Lan Thanh</t>
  </si>
  <si>
    <t xml:space="preserve">Xaây döïng Thí nghieäm Vi sinh </t>
  </si>
  <si>
    <t>Vi sinh</t>
  </si>
  <si>
    <t>Ñinh Thò Nga</t>
  </si>
  <si>
    <t>Leâ Traàn Ngoïc Trang</t>
  </si>
  <si>
    <t>Nghieân cöùu coâng ngheä tinh cheá Biogas ñeå naâng cao khaû naêng öùng duïng trong coâng nghieäp.</t>
  </si>
  <si>
    <t>Coâng Ngheä Moâi Tröôøng</t>
  </si>
  <si>
    <t>Leâ Kieân Cöôøng</t>
  </si>
  <si>
    <t>Cheá taïo pilot heä thoáng xöû lyù nöôùc thaûi chöùa ion kim loaïi</t>
  </si>
  <si>
    <t>Coâng Ngheä Hoùa</t>
  </si>
  <si>
    <t>Phạm Văn Toản</t>
  </si>
  <si>
    <t>Hồ Viễn Phương</t>
  </si>
  <si>
    <t>Nghiên cứu định lượng than bùn bằng băng tải đai trong công nghệ sản xuất phân vi sinh</t>
  </si>
  <si>
    <t>Trần Văn Thành</t>
  </si>
  <si>
    <t>Điều khiển lò hơi sử dụng PLC S7-300</t>
  </si>
  <si>
    <t>Hoàng Văn Dũng</t>
  </si>
  <si>
    <t>So sánh cách xưng hô trong gia đình giữa người Trung Quốc và người Việt Nam</t>
  </si>
  <si>
    <t>Phạm Thị Bích Hằng</t>
  </si>
  <si>
    <t>Chữ viết Trung Hoa nhìn từ góc độ 
văn hóa</t>
  </si>
  <si>
    <t>DANH SÁCH ĐỀ TÀI ĐỀ NGHỊ BÁO CÁO NCKH GIÁO VIÊN 
CẤP TRƯỜNG LẦN VI NĂM 2009</t>
  </si>
  <si>
    <t>Văn hóa học</t>
  </si>
  <si>
    <t>Trung Quốc học</t>
  </si>
  <si>
    <t>GIÁO VIÊN 
PHẢN BIỆN</t>
  </si>
  <si>
    <t>PGS.TS Đào Xuân Lộc</t>
  </si>
  <si>
    <t>Th.S Trần Đình Thuần</t>
  </si>
  <si>
    <t>TS. Nguyễn Văn Nam</t>
  </si>
  <si>
    <t>TS. Trần Hành</t>
  </si>
  <si>
    <t>PGS-TS Đống Thị Anh Đào</t>
  </si>
  <si>
    <t>Th.S Lâm Thành Hiển</t>
  </si>
  <si>
    <t>PGS.TS Trần Văn Lăng</t>
  </si>
  <si>
    <t>TS. Nguyễn Ngọc Phương</t>
  </si>
  <si>
    <t>Th.S Nguyễn Văn Tân</t>
  </si>
  <si>
    <t>TS. Huỳnh Đức Lộng</t>
  </si>
  <si>
    <t>TS. Nguyễn Tiến Lực</t>
  </si>
  <si>
    <t>Tin học khám chửa bệnh ngoại trú tại 
BVĐK Đồng Nai</t>
  </si>
  <si>
    <t>Huỳnh Cao Tuấn</t>
  </si>
  <si>
    <t>Trần Thanh Việt</t>
  </si>
  <si>
    <t>Nguyễn Trọng Vinh</t>
  </si>
  <si>
    <t>Nguyễn Bình Trọng</t>
  </si>
  <si>
    <t xml:space="preserve">Trần Hành
Lâm Thành Hiển
Huỳnh Cao Tuấn
Nguyễn Đình Liên
Nguyễn Vũ Duy Quang
Trần Thị Hải Yến        </t>
  </si>
  <si>
    <t>Toán</t>
  </si>
  <si>
    <t>CNTT</t>
  </si>
  <si>
    <t>Nguyễn Đình Thị Như 
Nguyện</t>
  </si>
  <si>
    <t xml:space="preserve">Công nghệ 
thực phẩm </t>
  </si>
  <si>
    <t>Nghiên cứu quá trình tinh sạch Fructooligosaccharide (FOS) bằng phương pháp lọc nano.</t>
  </si>
  <si>
    <t>NGÀNH</t>
  </si>
  <si>
    <t>GHI CHÚ</t>
  </si>
  <si>
    <t>BỘ GIÁO DỤC VÀ ĐÀO TẠO
TRƯỜNG ĐẠI HỌC LẠC HỒNG</t>
  </si>
  <si>
    <t>CỘNG HÒA XÃ HỘI CHỦ NGHĨA VIỆT NAM
Độc lập - Tự do - Hạnh phúc
----o0o----</t>
  </si>
  <si>
    <t>HỘI ĐỒNG CHUNG</t>
  </si>
  <si>
    <t>Ngày 13 tháng 6 năm 2009</t>
  </si>
  <si>
    <t>Xây dựng hệ thống quản lý thu học phí</t>
  </si>
  <si>
    <t>Trần Hành</t>
  </si>
  <si>
    <t>Lâm Thành Hiển</t>
  </si>
  <si>
    <t>Nguyễn Đình Liên</t>
  </si>
  <si>
    <t>Trần Thị Hải Yến</t>
  </si>
  <si>
    <t xml:space="preserve">DANH SÁCH ĐỀ TÀI BÁO CÁO NCKH GV CẤP TRƯỜNG </t>
  </si>
  <si>
    <t>Tin học khám chửa bệnh ngoại trú tại BVĐK Đồng Nai</t>
  </si>
  <si>
    <t>Nguyễn Văn Dũng</t>
  </si>
  <si>
    <t>QTKD</t>
  </si>
  <si>
    <t>Giải pháp hỗ trợ hoạt động xuất nhập khẩu cho các doanh nghiệp vừa và nhỏ tại Việt Nam</t>
  </si>
  <si>
    <t>Trần Trọng Phòng</t>
  </si>
  <si>
    <t>Giảng dạy môn Quản trị học bằng hệ thống các câu hỏi trắc nghiệm</t>
  </si>
  <si>
    <t>Phan Thành Tâm</t>
  </si>
  <si>
    <t>Kinh tế</t>
  </si>
  <si>
    <t>Phân tích ba yếu tố: tỷ lệ lạm phát, tăng trưởng xuất khẩu và tăng trưởng công nghiệp tác động đến tốc độ tăng trưởng kinh tế Việt Nam</t>
  </si>
  <si>
    <t>Thiết kế mô hình doanh nghiệp ảo phục vụ cho việc tiếp cận thực tế công tác quản lý của sinh viên ngành Quản trị kinh doanh</t>
  </si>
  <si>
    <t>Nguyễn Văn Nam
Nguyễn Hoàng Xuân Anh</t>
  </si>
  <si>
    <t>Cơ điện tử</t>
  </si>
  <si>
    <t>Điện công nghiệp</t>
  </si>
  <si>
    <t>Điện tử</t>
  </si>
  <si>
    <t>KHỐI KỸ THUẬT</t>
  </si>
  <si>
    <t>TRUNG TÂM THÔNG TIN TƯ LIỆU</t>
  </si>
  <si>
    <t>Bùi Trường Đạt</t>
  </si>
  <si>
    <t>Xây dựng hệ thống quản lý 
thu học phí</t>
  </si>
  <si>
    <t>DANH SÁCH ĐỀ TÀI BÁO CÁO NCKH GV CẤP TRƯỜNG</t>
  </si>
  <si>
    <t>Nguyễn Huỳnh Bạch 
Sơn Long</t>
  </si>
  <si>
    <t>DANH SÁCH ĐIỂM HỘI ĐỒNG BÁO CÁO NCKH CẤP TRƯỜNG LẦN XI (KHỐI XÃ HỘI)</t>
  </si>
  <si>
    <t xml:space="preserve">TÊN ĐỀ TÀI </t>
  </si>
  <si>
    <t>TÊN GV TH</t>
  </si>
  <si>
    <t xml:space="preserve">KHOA </t>
  </si>
  <si>
    <t>1.PPNC</t>
  </si>
  <si>
    <t>PGS.TS Trần Thị Hồng</t>
  </si>
  <si>
    <t>2.NDKH</t>
  </si>
  <si>
    <t>3. HQ KT, XH, GD</t>
  </si>
  <si>
    <t>TCKT</t>
  </si>
  <si>
    <t>QUẢN TRỊ</t>
  </si>
  <si>
    <t>ĐÔNG 
PHƯƠNG</t>
  </si>
  <si>
    <t>Chữ viết Trung Hoa nhìn từ góc độ văn hóa</t>
  </si>
  <si>
    <t>4.Cách TB</t>
  </si>
  <si>
    <t>3. HQ KT</t>
  </si>
  <si>
    <t>Tổng</t>
  </si>
  <si>
    <t>Điểm TB
Hội đồng</t>
  </si>
  <si>
    <t>DANH SÁCH ĐIỂM HỘI ĐỒNG BÁO CÁO NCKH CẤP TRƯỜNG LẦN XI (KHỐI KỸ THUẬT)</t>
  </si>
  <si>
    <t>ĐIỆN TỬ</t>
  </si>
  <si>
    <t>CƠ ĐIỆN</t>
  </si>
  <si>
    <t>KTCT</t>
  </si>
  <si>
    <t>HÓA</t>
  </si>
  <si>
    <t>TTTTTL</t>
  </si>
  <si>
    <t>ThS. Lâm Thành Hiển</t>
  </si>
  <si>
    <t>ThS. Trần Đình Thuần</t>
  </si>
  <si>
    <t xml:space="preserve">PGS.TS Đống Thị Anh Đào </t>
  </si>
  <si>
    <t xml:space="preserve">Nguyễn Văn Nam
</t>
  </si>
  <si>
    <t>Nguyễn Hoàng Xuân Anh</t>
  </si>
  <si>
    <t>MÔI TRƯỜNG</t>
  </si>
  <si>
    <t>MÔI 
TRƯỜNG</t>
  </si>
  <si>
    <t>KHOA</t>
  </si>
  <si>
    <t>ĐÔNG PHƯƠNG</t>
  </si>
  <si>
    <t>ĐÔNG
 PHƯƠNG</t>
  </si>
  <si>
    <t>Sáng</t>
  </si>
  <si>
    <t>Chiều</t>
  </si>
  <si>
    <t>HIỆU TRƯỞNG</t>
  </si>
  <si>
    <t>DANH SÁCH ĐỀ TÀI ĐƯỢC ĐẶC CÁCH BÁO CÁO</t>
  </si>
  <si>
    <t>Cách xưng hô của tiếng Hán trong gia đình (đối chiếu với Tiếng Việt)</t>
  </si>
  <si>
    <t>Thiết kế khung kèo thép tiền chế Zamil</t>
  </si>
  <si>
    <t>Thời gian</t>
  </si>
  <si>
    <t xml:space="preserve">Báo
cáo 
(7 phút) </t>
  </si>
  <si>
    <t xml:space="preserve">Trả
lời
(15 phút) </t>
  </si>
  <si>
    <t>Tổng
(22 phút)</t>
  </si>
  <si>
    <t>9h00-9h22</t>
  </si>
  <si>
    <t>9h23 - 9h45</t>
  </si>
  <si>
    <t>9h46 - 10h08</t>
  </si>
  <si>
    <t>10h09 -10h31</t>
  </si>
  <si>
    <t>10h32 - 10h54</t>
  </si>
  <si>
    <t>13h30 -13h52</t>
  </si>
  <si>
    <t>13h53 - 14h15</t>
  </si>
  <si>
    <t>14h16 - 14h38</t>
  </si>
  <si>
    <t>14h39 - 15h01</t>
  </si>
  <si>
    <t>15h02 - 15h24</t>
  </si>
  <si>
    <t>Báo cáo
(7 phút)</t>
  </si>
  <si>
    <t>Trả lời
(15 phút)</t>
  </si>
  <si>
    <t>KHỐI KINH TẾ - XÃ HỘI</t>
  </si>
  <si>
    <t>8h10 - 8h45</t>
  </si>
  <si>
    <t>(Đã ký)</t>
  </si>
  <si>
    <t>9h00 - 9h22</t>
  </si>
  <si>
    <t>10h09 - 10h31</t>
  </si>
  <si>
    <t>10h32-10h54</t>
  </si>
  <si>
    <t>13h30 - 13h52</t>
  </si>
  <si>
    <t xml:space="preserve">1)Một cuốn báo cáo NCKH toàn văn </t>
  </si>
  <si>
    <t xml:space="preserve">2) Bài báo từ 5- 10 trang </t>
  </si>
  <si>
    <t>NỘI DUNG NỘP</t>
  </si>
  <si>
    <t xml:space="preserve">3) 3 bản tóm tắt báo cáo khoảng 24 trang, giấy A5, </t>
  </si>
  <si>
    <t xml:space="preserve">4) 1 bản tóm tắt báo cáo 10 dòng </t>
  </si>
  <si>
    <t>5)1 bản đánh giá ứng dụng kết quả CKH vào thực tế của đơn vị thụ hưởng</t>
  </si>
  <si>
    <t>Xây dựng DD 
&amp; Công nghiệp</t>
  </si>
  <si>
    <t>Nghiên cứu tổng hợpNanocomposite  trên cơ sở Ag/PVA.</t>
  </si>
  <si>
    <t xml:space="preserve">Xaây döïng Thí
 nghieäm Vi sinh </t>
  </si>
  <si>
    <t>x</t>
  </si>
  <si>
    <t>Nguyễn Thị Như Thường</t>
  </si>
  <si>
    <t>Giải pháp nhằm nâng cao chất lượng giảng dạy chữ Kanji trong tiếng Nhật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</si>
</sst>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0.000%"/>
    <numFmt numFmtId="168" formatCode="&quot;￥&quot;#,##0;&quot;￥&quot;\-#,##0"/>
    <numFmt numFmtId="169" formatCode="00.000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0.0"/>
    <numFmt numFmtId="173" formatCode="_-* #,##0.00\ _₫_-;\-* #,##0.00\ _₫_-;_-* &quot;-&quot;??\ _₫_-;_-@_-"/>
    <numFmt numFmtId="174" formatCode="_-* #,##0\ _₫_-;\-* #,##0\ _₫_-;_-* &quot;-&quot;\ _₫_-;_-@_-"/>
    <numFmt numFmtId="175" formatCode="_-* #,##0.00\ &quot;₫&quot;_-;\-* #,##0.00\ &quot;₫&quot;_-;_-* &quot;-&quot;??\ &quot;₫&quot;_-;_-@_-"/>
    <numFmt numFmtId="176" formatCode="_-* #,##0\ &quot;₫&quot;_-;\-* #,##0\ &quot;₫&quot;_-;_-* &quot;-&quot;\ &quot;₫&quot;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0"/>
      <name val="Arial"/>
      <family val="0"/>
    </font>
    <font>
      <u val="single"/>
      <sz val="12"/>
      <color indexed="36"/>
      <name val="Times New Roman"/>
      <family val="1"/>
    </font>
    <font>
      <b/>
      <sz val="12"/>
      <name val="Arial"/>
      <family val="2"/>
    </font>
    <font>
      <u val="single"/>
      <sz val="12"/>
      <color indexed="12"/>
      <name val="Times New Roman"/>
      <family val="1"/>
    </font>
    <font>
      <sz val="13"/>
      <name val="Times New Roman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b/>
      <sz val="13"/>
      <name val="Times New Roman"/>
      <family val="1"/>
    </font>
    <font>
      <b/>
      <u val="single"/>
      <sz val="16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VNI-Times"/>
      <family val="0"/>
    </font>
    <font>
      <sz val="12"/>
      <name val="Arial"/>
      <family val="0"/>
    </font>
    <font>
      <sz val="12"/>
      <color indexed="8"/>
      <name val="VNI-Times"/>
      <family val="0"/>
    </font>
    <font>
      <sz val="10"/>
      <color indexed="10"/>
      <name val="Arial"/>
      <family val="0"/>
    </font>
    <font>
      <sz val="12"/>
      <name val="Tahoma"/>
      <family val="2"/>
    </font>
    <font>
      <sz val="13"/>
      <name val="VNI-Times"/>
      <family val="0"/>
    </font>
    <font>
      <sz val="13"/>
      <color indexed="8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VNI-Times"/>
      <family val="0"/>
    </font>
    <font>
      <b/>
      <sz val="20"/>
      <color indexed="16"/>
      <name val="Times New Roman"/>
      <family val="1"/>
    </font>
    <font>
      <b/>
      <sz val="12"/>
      <color indexed="10"/>
      <name val="Times New Roman"/>
      <family val="1"/>
    </font>
    <font>
      <sz val="10"/>
      <color indexed="16"/>
      <name val="Arial"/>
      <family val="0"/>
    </font>
    <font>
      <b/>
      <sz val="12"/>
      <color indexed="56"/>
      <name val="Times New Roman"/>
      <family val="1"/>
    </font>
    <font>
      <b/>
      <sz val="8"/>
      <name val="Times New Roman"/>
      <family val="1"/>
    </font>
    <font>
      <b/>
      <i/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" fillId="0" borderId="3" applyNumberFormat="0" applyAlignment="0" applyProtection="0"/>
    <xf numFmtId="0" fontId="2" fillId="0" borderId="4">
      <alignment horizontal="left" vertical="center"/>
      <protection/>
    </xf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8" applyNumberFormat="0" applyFill="0" applyAlignment="0" applyProtection="0"/>
    <xf numFmtId="0" fontId="28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6" fillId="23" borderId="9" applyNumberFormat="0" applyFont="0" applyAlignment="0" applyProtection="0"/>
    <xf numFmtId="0" fontId="29" fillId="20" borderId="10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0" fillId="0" borderId="0">
      <alignment/>
      <protection/>
    </xf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4" fillId="0" borderId="0" xfId="59">
      <alignment/>
      <protection/>
    </xf>
    <xf numFmtId="0" fontId="13" fillId="0" borderId="0" xfId="0" applyFont="1" applyAlignment="1">
      <alignment/>
    </xf>
    <xf numFmtId="0" fontId="34" fillId="0" borderId="12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0" fontId="12" fillId="0" borderId="0" xfId="59" applyFont="1" applyAlignment="1">
      <alignment/>
      <protection/>
    </xf>
    <xf numFmtId="0" fontId="11" fillId="0" borderId="0" xfId="59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5" fillId="0" borderId="0" xfId="59" applyFont="1" applyAlignment="1">
      <alignment horizontal="left"/>
      <protection/>
    </xf>
    <xf numFmtId="0" fontId="36" fillId="0" borderId="0" xfId="0" applyFont="1" applyAlignment="1">
      <alignment horizontal="left"/>
    </xf>
    <xf numFmtId="0" fontId="15" fillId="0" borderId="12" xfId="0" applyFont="1" applyBorder="1" applyAlignment="1">
      <alignment horizontal="center" vertical="center"/>
    </xf>
    <xf numFmtId="0" fontId="15" fillId="0" borderId="0" xfId="59" applyFont="1" applyAlignment="1">
      <alignment horizontal="center" vertical="center"/>
      <protection/>
    </xf>
    <xf numFmtId="0" fontId="36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0" xfId="59" applyFont="1" applyAlignment="1">
      <alignment horizontal="left" vertical="center"/>
      <protection/>
    </xf>
    <xf numFmtId="0" fontId="35" fillId="0" borderId="12" xfId="0" applyFont="1" applyFill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8" fillId="0" borderId="0" xfId="0" applyFont="1" applyAlignment="1">
      <alignment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2" xfId="59" applyFont="1" applyBorder="1" applyAlignment="1">
      <alignment horizontal="left" vertical="center"/>
      <protection/>
    </xf>
    <xf numFmtId="0" fontId="15" fillId="0" borderId="14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5" fillId="0" borderId="12" xfId="60" applyFont="1" applyBorder="1" applyAlignment="1">
      <alignment horizontal="left" vertical="center"/>
      <protection/>
    </xf>
    <xf numFmtId="0" fontId="15" fillId="0" borderId="12" xfId="60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15" fillId="0" borderId="12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49" fontId="35" fillId="0" borderId="12" xfId="0" applyNumberFormat="1" applyFont="1" applyFill="1" applyBorder="1" applyAlignment="1">
      <alignment horizontal="left" vertical="center" wrapText="1"/>
    </xf>
    <xf numFmtId="0" fontId="36" fillId="0" borderId="0" xfId="0" applyFont="1" applyAlignment="1">
      <alignment/>
    </xf>
    <xf numFmtId="0" fontId="41" fillId="0" borderId="12" xfId="0" applyFont="1" applyBorder="1" applyAlignment="1">
      <alignment/>
    </xf>
    <xf numFmtId="0" fontId="41" fillId="0" borderId="12" xfId="0" applyFont="1" applyBorder="1" applyAlignment="1">
      <alignment/>
    </xf>
    <xf numFmtId="0" fontId="40" fillId="0" borderId="12" xfId="0" applyFont="1" applyBorder="1" applyAlignment="1">
      <alignment horizontal="left" vertical="center"/>
    </xf>
    <xf numFmtId="0" fontId="41" fillId="0" borderId="12" xfId="0" applyFont="1" applyBorder="1" applyAlignment="1">
      <alignment horizontal="left" vertical="center"/>
    </xf>
    <xf numFmtId="0" fontId="37" fillId="0" borderId="15" xfId="0" applyFont="1" applyFill="1" applyBorder="1" applyAlignment="1">
      <alignment horizontal="left" vertical="center"/>
    </xf>
    <xf numFmtId="0" fontId="11" fillId="0" borderId="0" xfId="59" applyFont="1" applyAlignment="1">
      <alignment vertical="center"/>
      <protection/>
    </xf>
    <xf numFmtId="0" fontId="15" fillId="0" borderId="13" xfId="59" applyFont="1" applyFill="1" applyBorder="1" applyAlignment="1">
      <alignment horizontal="center" vertical="center"/>
      <protection/>
    </xf>
    <xf numFmtId="0" fontId="15" fillId="0" borderId="13" xfId="59" applyFont="1" applyBorder="1" applyAlignment="1">
      <alignment horizontal="center" vertical="center"/>
      <protection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5" fillId="0" borderId="16" xfId="59" applyFont="1" applyBorder="1" applyAlignment="1">
      <alignment horizontal="left" vertical="center" wrapText="1"/>
      <protection/>
    </xf>
    <xf numFmtId="0" fontId="40" fillId="0" borderId="12" xfId="0" applyFont="1" applyBorder="1" applyAlignment="1">
      <alignment vertical="center"/>
    </xf>
    <xf numFmtId="0" fontId="15" fillId="0" borderId="17" xfId="59" applyFont="1" applyFill="1" applyBorder="1" applyAlignment="1">
      <alignment horizontal="left" vertical="center" wrapText="1"/>
      <protection/>
    </xf>
    <xf numFmtId="49" fontId="35" fillId="0" borderId="17" xfId="0" applyNumberFormat="1" applyFont="1" applyFill="1" applyBorder="1" applyAlignment="1">
      <alignment horizontal="left" vertical="center" wrapText="1"/>
    </xf>
    <xf numFmtId="2" fontId="34" fillId="0" borderId="17" xfId="0" applyNumberFormat="1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5" fillId="0" borderId="17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/>
    </xf>
    <xf numFmtId="0" fontId="34" fillId="0" borderId="17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15" fillId="0" borderId="12" xfId="0" applyFont="1" applyBorder="1" applyAlignment="1">
      <alignment/>
    </xf>
    <xf numFmtId="0" fontId="33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4" xfId="0" applyFont="1" applyBorder="1" applyAlignment="1">
      <alignment/>
    </xf>
    <xf numFmtId="0" fontId="4" fillId="0" borderId="4" xfId="0" applyFont="1" applyBorder="1" applyAlignment="1">
      <alignment horizontal="left" vertical="center" wrapText="1"/>
    </xf>
    <xf numFmtId="0" fontId="15" fillId="0" borderId="0" xfId="59" applyFont="1" applyAlignment="1">
      <alignment horizontal="center"/>
      <protection/>
    </xf>
    <xf numFmtId="0" fontId="15" fillId="0" borderId="12" xfId="0" applyFont="1" applyFill="1" applyBorder="1" applyAlignment="1">
      <alignment horizontal="center"/>
    </xf>
    <xf numFmtId="14" fontId="15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3" fillId="0" borderId="0" xfId="59" applyFont="1" applyAlignment="1">
      <alignment horizontal="center" vertical="center" wrapText="1"/>
      <protection/>
    </xf>
    <xf numFmtId="0" fontId="33" fillId="0" borderId="0" xfId="59" applyFont="1" applyAlignment="1">
      <alignment vertical="center" wrapText="1"/>
      <protection/>
    </xf>
    <xf numFmtId="0" fontId="33" fillId="0" borderId="0" xfId="59" applyFont="1" applyAlignment="1">
      <alignment horizontal="center" vertical="center"/>
      <protection/>
    </xf>
    <xf numFmtId="0" fontId="43" fillId="0" borderId="0" xfId="59" applyFont="1" applyAlignment="1">
      <alignment horizontal="center" vertical="center" wrapText="1"/>
      <protection/>
    </xf>
    <xf numFmtId="0" fontId="15" fillId="0" borderId="0" xfId="59" applyFont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4" fillId="0" borderId="12" xfId="0" applyFont="1" applyBorder="1" applyAlignment="1">
      <alignment/>
    </xf>
    <xf numFmtId="0" fontId="33" fillId="0" borderId="0" xfId="59" applyFont="1" applyAlignment="1">
      <alignment horizontal="left" vertical="center" wrapText="1"/>
      <protection/>
    </xf>
    <xf numFmtId="0" fontId="34" fillId="0" borderId="12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3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17" xfId="0" applyNumberFormat="1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0" fillId="0" borderId="12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49" fontId="40" fillId="0" borderId="12" xfId="0" applyNumberFormat="1" applyFont="1" applyFill="1" applyBorder="1" applyAlignment="1">
      <alignment horizontal="left" vertical="center" wrapText="1"/>
    </xf>
    <xf numFmtId="0" fontId="15" fillId="0" borderId="12" xfId="59" applyFont="1" applyFill="1" applyBorder="1" applyAlignment="1">
      <alignment horizontal="center" vertical="center" wrapText="1"/>
      <protection/>
    </xf>
    <xf numFmtId="0" fontId="15" fillId="0" borderId="12" xfId="59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48" fillId="0" borderId="12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3" fillId="24" borderId="12" xfId="0" applyFont="1" applyFill="1" applyBorder="1" applyAlignment="1">
      <alignment horizontal="center"/>
    </xf>
    <xf numFmtId="0" fontId="0" fillId="24" borderId="12" xfId="0" applyFill="1" applyBorder="1" applyAlignment="1">
      <alignment/>
    </xf>
    <xf numFmtId="0" fontId="49" fillId="0" borderId="12" xfId="0" applyFont="1" applyBorder="1" applyAlignment="1">
      <alignment/>
    </xf>
    <xf numFmtId="0" fontId="0" fillId="24" borderId="13" xfId="0" applyFill="1" applyBorder="1" applyAlignment="1">
      <alignment horizontal="center"/>
    </xf>
    <xf numFmtId="0" fontId="34" fillId="0" borderId="12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24" borderId="12" xfId="0" applyFill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1" fillId="0" borderId="12" xfId="59" applyFont="1" applyBorder="1" applyAlignment="1">
      <alignment horizontal="center" vertical="center" wrapText="1"/>
      <protection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0" fontId="15" fillId="0" borderId="1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33" fillId="0" borderId="16" xfId="59" applyFont="1" applyBorder="1" applyAlignment="1">
      <alignment horizontal="center" vertical="center"/>
      <protection/>
    </xf>
    <xf numFmtId="0" fontId="33" fillId="0" borderId="19" xfId="59" applyFont="1" applyBorder="1" applyAlignment="1">
      <alignment horizontal="center" vertical="center"/>
      <protection/>
    </xf>
    <xf numFmtId="0" fontId="33" fillId="0" borderId="20" xfId="59" applyFont="1" applyBorder="1" applyAlignment="1">
      <alignment horizontal="center" vertical="center"/>
      <protection/>
    </xf>
    <xf numFmtId="0" fontId="15" fillId="0" borderId="17" xfId="59" applyFont="1" applyFill="1" applyBorder="1" applyAlignment="1">
      <alignment horizontal="center" vertical="center"/>
      <protection/>
    </xf>
    <xf numFmtId="0" fontId="15" fillId="0" borderId="4" xfId="59" applyFont="1" applyFill="1" applyBorder="1" applyAlignment="1">
      <alignment horizontal="center" vertical="center"/>
      <protection/>
    </xf>
    <xf numFmtId="0" fontId="15" fillId="0" borderId="15" xfId="59" applyFont="1" applyFill="1" applyBorder="1" applyAlignment="1">
      <alignment horizontal="center" vertical="center"/>
      <protection/>
    </xf>
    <xf numFmtId="0" fontId="15" fillId="0" borderId="13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33" fillId="0" borderId="13" xfId="59" applyFont="1" applyBorder="1" applyAlignment="1">
      <alignment horizontal="center" vertical="center"/>
      <protection/>
    </xf>
    <xf numFmtId="0" fontId="33" fillId="0" borderId="14" xfId="59" applyFont="1" applyBorder="1" applyAlignment="1">
      <alignment horizontal="center" vertical="center"/>
      <protection/>
    </xf>
    <xf numFmtId="0" fontId="4" fillId="0" borderId="12" xfId="0" applyFont="1" applyBorder="1" applyAlignment="1">
      <alignment wrapText="1"/>
    </xf>
    <xf numFmtId="0" fontId="36" fillId="0" borderId="12" xfId="0" applyFont="1" applyBorder="1" applyAlignment="1">
      <alignment/>
    </xf>
    <xf numFmtId="0" fontId="33" fillId="0" borderId="17" xfId="0" applyFont="1" applyBorder="1" applyAlignment="1">
      <alignment vertical="center"/>
    </xf>
    <xf numFmtId="0" fontId="33" fillId="0" borderId="4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15" fillId="0" borderId="12" xfId="59" applyFont="1" applyFill="1" applyBorder="1" applyAlignment="1">
      <alignment horizontal="left" vertical="center" wrapText="1"/>
      <protection/>
    </xf>
    <xf numFmtId="0" fontId="40" fillId="0" borderId="17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3" fillId="0" borderId="0" xfId="59" applyFont="1" applyAlignment="1">
      <alignment horizontal="right" vertical="center" wrapText="1"/>
      <protection/>
    </xf>
    <xf numFmtId="0" fontId="3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 wrapText="1"/>
    </xf>
    <xf numFmtId="2" fontId="34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41" fillId="0" borderId="21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7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33" fillId="0" borderId="0" xfId="59" applyFont="1" applyAlignment="1">
      <alignment horizontal="center" vertical="center" wrapText="1"/>
      <protection/>
    </xf>
    <xf numFmtId="0" fontId="33" fillId="0" borderId="12" xfId="59" applyFont="1" applyBorder="1" applyAlignment="1">
      <alignment horizontal="center" vertical="center"/>
      <protection/>
    </xf>
    <xf numFmtId="0" fontId="42" fillId="0" borderId="0" xfId="59" applyFont="1" applyAlignment="1">
      <alignment horizontal="center"/>
      <protection/>
    </xf>
    <xf numFmtId="0" fontId="11" fillId="0" borderId="0" xfId="59" applyFont="1" applyAlignment="1">
      <alignment horizontal="left" vertical="center" wrapText="1"/>
      <protection/>
    </xf>
    <xf numFmtId="0" fontId="15" fillId="0" borderId="2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8" fillId="0" borderId="17" xfId="0" applyFont="1" applyBorder="1" applyAlignment="1">
      <alignment horizontal="center"/>
    </xf>
    <xf numFmtId="0" fontId="48" fillId="0" borderId="4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33" fillId="0" borderId="12" xfId="0" applyFont="1" applyBorder="1" applyAlignment="1">
      <alignment horizontal="center" wrapText="1"/>
    </xf>
    <xf numFmtId="0" fontId="33" fillId="0" borderId="12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8" fillId="0" borderId="12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39" fillId="0" borderId="23" xfId="0" applyFont="1" applyFill="1" applyBorder="1" applyAlignment="1">
      <alignment horizontal="left" vertical="center" wrapText="1"/>
    </xf>
    <xf numFmtId="0" fontId="35" fillId="0" borderId="1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33" fillId="0" borderId="17" xfId="0" applyFont="1" applyBorder="1" applyAlignment="1">
      <alignment horizontal="left" vertical="center"/>
    </xf>
    <xf numFmtId="0" fontId="33" fillId="0" borderId="4" xfId="0" applyFont="1" applyBorder="1" applyAlignment="1">
      <alignment horizontal="left" vertical="center"/>
    </xf>
    <xf numFmtId="0" fontId="33" fillId="0" borderId="15" xfId="0" applyFont="1" applyBorder="1" applyAlignment="1">
      <alignment horizontal="left" vertical="center"/>
    </xf>
    <xf numFmtId="0" fontId="33" fillId="0" borderId="17" xfId="59" applyFont="1" applyBorder="1" applyAlignment="1">
      <alignment horizontal="left" vertical="center"/>
      <protection/>
    </xf>
    <xf numFmtId="0" fontId="33" fillId="0" borderId="4" xfId="59" applyFont="1" applyBorder="1" applyAlignment="1">
      <alignment horizontal="left" vertical="center"/>
      <protection/>
    </xf>
    <xf numFmtId="0" fontId="33" fillId="0" borderId="15" xfId="59" applyFont="1" applyBorder="1" applyAlignment="1">
      <alignment horizontal="left" vertical="center"/>
      <protection/>
    </xf>
    <xf numFmtId="0" fontId="15" fillId="0" borderId="13" xfId="0" applyFont="1" applyBorder="1" applyAlignment="1">
      <alignment horizontal="left" wrapText="1"/>
    </xf>
    <xf numFmtId="0" fontId="15" fillId="0" borderId="18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18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/>
    </xf>
    <xf numFmtId="0" fontId="33" fillId="0" borderId="23" xfId="59" applyFont="1" applyBorder="1" applyAlignment="1">
      <alignment horizontal="center" vertical="center"/>
      <protection/>
    </xf>
    <xf numFmtId="0" fontId="42" fillId="0" borderId="0" xfId="59" applyFont="1" applyAlignment="1">
      <alignment horizontal="center" wrapText="1"/>
      <protection/>
    </xf>
    <xf numFmtId="0" fontId="15" fillId="0" borderId="0" xfId="59" applyFont="1" applyAlignment="1">
      <alignment horizontal="right" vertical="center" wrapText="1"/>
      <protection/>
    </xf>
    <xf numFmtId="172" fontId="15" fillId="0" borderId="13" xfId="0" applyNumberFormat="1" applyFont="1" applyFill="1" applyBorder="1" applyAlignment="1">
      <alignment horizontal="center" vertical="center" wrapText="1"/>
    </xf>
    <xf numFmtId="172" fontId="15" fillId="0" borderId="18" xfId="0" applyNumberFormat="1" applyFont="1" applyFill="1" applyBorder="1" applyAlignment="1">
      <alignment horizontal="center" vertical="center" wrapText="1"/>
    </xf>
    <xf numFmtId="172" fontId="15" fillId="0" borderId="14" xfId="0" applyNumberFormat="1" applyFont="1" applyFill="1" applyBorder="1" applyAlignment="1">
      <alignment horizontal="center" vertical="center" wrapText="1"/>
    </xf>
    <xf numFmtId="172" fontId="15" fillId="0" borderId="13" xfId="0" applyNumberFormat="1" applyFont="1" applyBorder="1" applyAlignment="1">
      <alignment horizontal="center" wrapText="1"/>
    </xf>
    <xf numFmtId="172" fontId="15" fillId="0" borderId="18" xfId="0" applyNumberFormat="1" applyFont="1" applyBorder="1" applyAlignment="1">
      <alignment horizontal="center" wrapText="1"/>
    </xf>
    <xf numFmtId="172" fontId="15" fillId="0" borderId="14" xfId="0" applyNumberFormat="1" applyFont="1" applyBorder="1" applyAlignment="1">
      <alignment horizontal="center" wrapText="1"/>
    </xf>
    <xf numFmtId="0" fontId="44" fillId="0" borderId="0" xfId="59" applyFont="1" applyAlignment="1">
      <alignment horizontal="center"/>
      <protection/>
    </xf>
    <xf numFmtId="0" fontId="44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11" fillId="0" borderId="0" xfId="59" applyFont="1" applyAlignment="1">
      <alignment horizontal="center" vertical="center" wrapText="1"/>
      <protection/>
    </xf>
    <xf numFmtId="0" fontId="11" fillId="0" borderId="0" xfId="59" applyFont="1" applyAlignment="1">
      <alignment horizontal="center" vertical="center"/>
      <protection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Sheet1" xfId="59"/>
    <cellStyle name="Normal_Sheet1_1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똿뗦먛귟 [0.00]_PRODUCT DETAIL Q1" xfId="67"/>
    <cellStyle name="똿뗦먛귟_PRODUCT DETAIL Q1" xfId="68"/>
    <cellStyle name="믅됞 [0.00]_PRODUCT DETAIL Q1" xfId="69"/>
    <cellStyle name="믅됞_PRODUCT DETAIL Q1" xfId="70"/>
    <cellStyle name="백분율_95" xfId="71"/>
    <cellStyle name="뷭?_BOOKSHIP" xfId="72"/>
    <cellStyle name="一般_Book1" xfId="73"/>
    <cellStyle name="千分位[0]_Book1" xfId="74"/>
    <cellStyle name="千分位_Book1" xfId="75"/>
    <cellStyle name="콤마 [0]_1202" xfId="76"/>
    <cellStyle name="콤마_1202" xfId="77"/>
    <cellStyle name="통화 [0]_1202" xfId="78"/>
    <cellStyle name="통화_1202" xfId="79"/>
    <cellStyle name="표준_(정보부문)월별인원계획" xfId="80"/>
    <cellStyle name="貨幣 [0]_Book1" xfId="81"/>
    <cellStyle name="貨幣_Book1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2">
      <selection activeCell="G36" sqref="G36"/>
    </sheetView>
  </sheetViews>
  <sheetFormatPr defaultColWidth="9.140625" defaultRowHeight="12.75"/>
  <cols>
    <col min="1" max="4" width="7.57421875" style="0" customWidth="1"/>
    <col min="5" max="5" width="23.00390625" style="94" customWidth="1"/>
    <col min="6" max="6" width="20.8515625" style="7" customWidth="1"/>
    <col min="7" max="7" width="39.8515625" style="0" customWidth="1"/>
    <col min="8" max="8" width="14.28125" style="0" customWidth="1"/>
  </cols>
  <sheetData>
    <row r="1" spans="1:8" ht="12.75" customHeight="1">
      <c r="A1" s="174" t="s">
        <v>115</v>
      </c>
      <c r="B1" s="174"/>
      <c r="C1" s="174"/>
      <c r="D1" s="174"/>
      <c r="E1" s="174"/>
      <c r="F1" s="174"/>
      <c r="G1" s="171" t="s">
        <v>116</v>
      </c>
      <c r="H1" s="171"/>
    </row>
    <row r="2" spans="1:8" ht="27" customHeight="1">
      <c r="A2" s="174"/>
      <c r="B2" s="174"/>
      <c r="C2" s="174"/>
      <c r="D2" s="174"/>
      <c r="E2" s="174"/>
      <c r="F2" s="174"/>
      <c r="G2" s="171"/>
      <c r="H2" s="171"/>
    </row>
    <row r="3" spans="1:8" ht="15.75" customHeight="1">
      <c r="A3" s="69"/>
      <c r="B3" s="69"/>
      <c r="C3" s="69"/>
      <c r="D3" s="69"/>
      <c r="E3" s="16"/>
      <c r="F3" s="145" t="s">
        <v>118</v>
      </c>
      <c r="G3" s="145"/>
      <c r="H3" s="145"/>
    </row>
    <row r="4" spans="1:7" ht="15.75">
      <c r="A4" s="69"/>
      <c r="B4" s="69"/>
      <c r="C4" s="69"/>
      <c r="D4" s="69"/>
      <c r="E4" s="16"/>
      <c r="F4" s="67"/>
      <c r="G4" s="74"/>
    </row>
    <row r="5" spans="1:8" ht="20.25">
      <c r="A5" s="173" t="s">
        <v>143</v>
      </c>
      <c r="B5" s="173"/>
      <c r="C5" s="173"/>
      <c r="D5" s="173"/>
      <c r="E5" s="173"/>
      <c r="F5" s="173"/>
      <c r="G5" s="173"/>
      <c r="H5" s="173"/>
    </row>
    <row r="6" spans="1:8" ht="20.25">
      <c r="A6" s="144" t="s">
        <v>139</v>
      </c>
      <c r="B6" s="144"/>
      <c r="C6" s="144"/>
      <c r="D6" s="144"/>
      <c r="E6" s="144"/>
      <c r="F6" s="144"/>
      <c r="G6" s="144"/>
      <c r="H6" s="144"/>
    </row>
    <row r="8" spans="1:8" ht="15.75">
      <c r="A8" s="172" t="s">
        <v>1</v>
      </c>
      <c r="B8" s="124" t="s">
        <v>183</v>
      </c>
      <c r="C8" s="125"/>
      <c r="D8" s="126"/>
      <c r="E8" s="133" t="s">
        <v>15</v>
      </c>
      <c r="F8" s="172" t="s">
        <v>174</v>
      </c>
      <c r="G8" s="133" t="s">
        <v>2</v>
      </c>
      <c r="H8" s="172" t="s">
        <v>114</v>
      </c>
    </row>
    <row r="9" spans="1:8" ht="31.5">
      <c r="A9" s="172"/>
      <c r="B9" s="118" t="s">
        <v>197</v>
      </c>
      <c r="C9" s="118" t="s">
        <v>198</v>
      </c>
      <c r="D9" s="118" t="s">
        <v>186</v>
      </c>
      <c r="E9" s="134"/>
      <c r="F9" s="172"/>
      <c r="G9" s="134"/>
      <c r="H9" s="172"/>
    </row>
    <row r="10" spans="1:8" ht="33.75" customHeight="1">
      <c r="A10" s="153">
        <v>1</v>
      </c>
      <c r="B10" s="165" t="s">
        <v>202</v>
      </c>
      <c r="C10" s="166"/>
      <c r="D10" s="167"/>
      <c r="E10" s="14" t="s">
        <v>49</v>
      </c>
      <c r="F10" s="159" t="s">
        <v>109</v>
      </c>
      <c r="G10" s="155" t="s">
        <v>52</v>
      </c>
      <c r="H10" s="157" t="s">
        <v>177</v>
      </c>
    </row>
    <row r="11" spans="1:8" ht="30" customHeight="1">
      <c r="A11" s="154"/>
      <c r="B11" s="168"/>
      <c r="C11" s="169"/>
      <c r="D11" s="170"/>
      <c r="E11" s="14" t="s">
        <v>50</v>
      </c>
      <c r="F11" s="160"/>
      <c r="G11" s="156"/>
      <c r="H11" s="158"/>
    </row>
    <row r="12" spans="1:8" s="112" customFormat="1" ht="30.75" customHeight="1">
      <c r="A12" s="39">
        <v>2</v>
      </c>
      <c r="B12" s="127" t="s">
        <v>188</v>
      </c>
      <c r="C12" s="128"/>
      <c r="D12" s="129"/>
      <c r="E12" s="27" t="s">
        <v>17</v>
      </c>
      <c r="F12" s="92" t="s">
        <v>164</v>
      </c>
      <c r="G12" s="45" t="s">
        <v>182</v>
      </c>
      <c r="H12" s="64" t="s">
        <v>177</v>
      </c>
    </row>
    <row r="13" spans="1:8" ht="22.5" customHeight="1">
      <c r="A13" s="153">
        <v>3</v>
      </c>
      <c r="B13" s="165" t="s">
        <v>189</v>
      </c>
      <c r="C13" s="166"/>
      <c r="D13" s="167"/>
      <c r="E13" s="96" t="s">
        <v>60</v>
      </c>
      <c r="F13" s="159" t="s">
        <v>109</v>
      </c>
      <c r="G13" s="155" t="s">
        <v>62</v>
      </c>
      <c r="H13" s="157" t="s">
        <v>177</v>
      </c>
    </row>
    <row r="14" spans="1:8" ht="25.5" customHeight="1">
      <c r="A14" s="154"/>
      <c r="B14" s="168"/>
      <c r="C14" s="169"/>
      <c r="D14" s="170"/>
      <c r="E14" s="96" t="s">
        <v>61</v>
      </c>
      <c r="F14" s="160"/>
      <c r="G14" s="156"/>
      <c r="H14" s="158"/>
    </row>
    <row r="15" spans="1:8" s="111" customFormat="1" ht="38.25" customHeight="1">
      <c r="A15" s="10">
        <v>4</v>
      </c>
      <c r="B15" s="121" t="s">
        <v>203</v>
      </c>
      <c r="C15" s="122"/>
      <c r="D15" s="123"/>
      <c r="E15" s="44" t="s">
        <v>75</v>
      </c>
      <c r="F15" s="77" t="s">
        <v>172</v>
      </c>
      <c r="G15" s="49" t="s">
        <v>76</v>
      </c>
      <c r="H15" s="56" t="s">
        <v>178</v>
      </c>
    </row>
    <row r="16" spans="1:8" ht="15.75" customHeight="1">
      <c r="A16" s="153">
        <v>5</v>
      </c>
      <c r="B16" s="165" t="s">
        <v>204</v>
      </c>
      <c r="C16" s="166"/>
      <c r="D16" s="167"/>
      <c r="E16" s="78" t="s">
        <v>103</v>
      </c>
      <c r="F16" s="153" t="s">
        <v>109</v>
      </c>
      <c r="G16" s="130" t="s">
        <v>142</v>
      </c>
      <c r="H16" s="153" t="s">
        <v>177</v>
      </c>
    </row>
    <row r="17" spans="1:8" ht="15.75">
      <c r="A17" s="161"/>
      <c r="B17" s="175"/>
      <c r="C17" s="176"/>
      <c r="D17" s="177"/>
      <c r="E17" s="78" t="s">
        <v>104</v>
      </c>
      <c r="F17" s="161"/>
      <c r="G17" s="131"/>
      <c r="H17" s="161"/>
    </row>
    <row r="18" spans="1:8" ht="15.75">
      <c r="A18" s="161"/>
      <c r="B18" s="175"/>
      <c r="C18" s="176"/>
      <c r="D18" s="177"/>
      <c r="E18" s="78" t="s">
        <v>105</v>
      </c>
      <c r="F18" s="161"/>
      <c r="G18" s="131"/>
      <c r="H18" s="161"/>
    </row>
    <row r="19" spans="1:8" ht="15.75">
      <c r="A19" s="154"/>
      <c r="B19" s="168"/>
      <c r="C19" s="169"/>
      <c r="D19" s="170"/>
      <c r="E19" s="78" t="s">
        <v>106</v>
      </c>
      <c r="F19" s="154"/>
      <c r="G19" s="132"/>
      <c r="H19" s="154"/>
    </row>
    <row r="20" spans="1:8" ht="24" customHeight="1">
      <c r="A20" s="153">
        <v>6</v>
      </c>
      <c r="B20" s="165" t="s">
        <v>205</v>
      </c>
      <c r="C20" s="166"/>
      <c r="D20" s="167"/>
      <c r="E20" s="15" t="s">
        <v>24</v>
      </c>
      <c r="F20" s="163" t="s">
        <v>22</v>
      </c>
      <c r="G20" s="162" t="s">
        <v>26</v>
      </c>
      <c r="H20" s="157" t="s">
        <v>177</v>
      </c>
    </row>
    <row r="21" spans="1:8" ht="29.25" customHeight="1">
      <c r="A21" s="154"/>
      <c r="B21" s="168"/>
      <c r="C21" s="169"/>
      <c r="D21" s="170"/>
      <c r="E21" s="15" t="s">
        <v>25</v>
      </c>
      <c r="F21" s="164"/>
      <c r="G21" s="162"/>
      <c r="H21" s="158"/>
    </row>
    <row r="22" spans="1:8" s="20" customFormat="1" ht="35.25" customHeight="1">
      <c r="A22" s="10">
        <v>7</v>
      </c>
      <c r="B22" s="149" t="s">
        <v>193</v>
      </c>
      <c r="C22" s="149"/>
      <c r="D22" s="149"/>
      <c r="E22" s="42" t="s">
        <v>81</v>
      </c>
      <c r="F22" s="10" t="s">
        <v>163</v>
      </c>
      <c r="G22" s="51" t="s">
        <v>82</v>
      </c>
      <c r="H22" s="56" t="s">
        <v>178</v>
      </c>
    </row>
    <row r="23" spans="1:8" ht="34.5" customHeight="1">
      <c r="A23" s="153">
        <v>8</v>
      </c>
      <c r="B23" s="165" t="s">
        <v>194</v>
      </c>
      <c r="C23" s="166"/>
      <c r="D23" s="167"/>
      <c r="E23" s="14" t="s">
        <v>57</v>
      </c>
      <c r="F23" s="159" t="s">
        <v>109</v>
      </c>
      <c r="G23" s="155" t="s">
        <v>59</v>
      </c>
      <c r="H23" s="157" t="s">
        <v>178</v>
      </c>
    </row>
    <row r="24" spans="1:8" ht="43.5" customHeight="1">
      <c r="A24" s="154"/>
      <c r="B24" s="168"/>
      <c r="C24" s="169"/>
      <c r="D24" s="170"/>
      <c r="E24" s="95" t="s">
        <v>58</v>
      </c>
      <c r="F24" s="160"/>
      <c r="G24" s="156"/>
      <c r="H24" s="158"/>
    </row>
    <row r="25" spans="1:8" s="2" customFormat="1" ht="39" customHeight="1">
      <c r="A25" s="149">
        <v>9</v>
      </c>
      <c r="B25" s="165" t="s">
        <v>195</v>
      </c>
      <c r="C25" s="166"/>
      <c r="D25" s="167"/>
      <c r="E25" s="3" t="s">
        <v>144</v>
      </c>
      <c r="F25" s="150" t="s">
        <v>165</v>
      </c>
      <c r="G25" s="151" t="s">
        <v>38</v>
      </c>
      <c r="H25" s="152" t="s">
        <v>178</v>
      </c>
    </row>
    <row r="26" spans="1:8" ht="15.75">
      <c r="A26" s="149"/>
      <c r="B26" s="168"/>
      <c r="C26" s="169"/>
      <c r="D26" s="170"/>
      <c r="E26" s="78" t="s">
        <v>141</v>
      </c>
      <c r="F26" s="150"/>
      <c r="G26" s="151"/>
      <c r="H26" s="152"/>
    </row>
    <row r="27" spans="1:8" ht="16.5" customHeight="1">
      <c r="A27" s="153">
        <v>10</v>
      </c>
      <c r="B27" s="165" t="s">
        <v>196</v>
      </c>
      <c r="C27" s="166"/>
      <c r="D27" s="167"/>
      <c r="E27" s="95" t="s">
        <v>53</v>
      </c>
      <c r="F27" s="159" t="s">
        <v>109</v>
      </c>
      <c r="G27" s="155" t="s">
        <v>56</v>
      </c>
      <c r="H27" s="157" t="s">
        <v>178</v>
      </c>
    </row>
    <row r="28" spans="1:8" ht="16.5" customHeight="1">
      <c r="A28" s="154"/>
      <c r="B28" s="168"/>
      <c r="C28" s="169"/>
      <c r="D28" s="170"/>
      <c r="E28" s="14" t="s">
        <v>54</v>
      </c>
      <c r="F28" s="160"/>
      <c r="G28" s="156"/>
      <c r="H28" s="158"/>
    </row>
    <row r="31" ht="16.5">
      <c r="G31" s="117" t="s">
        <v>179</v>
      </c>
    </row>
    <row r="32" ht="16.5">
      <c r="G32" s="117"/>
    </row>
    <row r="33" ht="17.25">
      <c r="G33" s="119" t="s">
        <v>201</v>
      </c>
    </row>
    <row r="34" ht="16.5">
      <c r="G34" s="117"/>
    </row>
    <row r="35" ht="16.5">
      <c r="G35" s="117"/>
    </row>
    <row r="36" ht="16.5">
      <c r="G36" s="117" t="s">
        <v>94</v>
      </c>
    </row>
  </sheetData>
  <mergeCells count="49">
    <mergeCell ref="B22:D22"/>
    <mergeCell ref="B23:D24"/>
    <mergeCell ref="B25:D26"/>
    <mergeCell ref="B27:D28"/>
    <mergeCell ref="B12:D12"/>
    <mergeCell ref="B13:D14"/>
    <mergeCell ref="B15:D15"/>
    <mergeCell ref="B16:D19"/>
    <mergeCell ref="H10:H11"/>
    <mergeCell ref="A10:A11"/>
    <mergeCell ref="A8:A9"/>
    <mergeCell ref="E8:E9"/>
    <mergeCell ref="F8:F9"/>
    <mergeCell ref="G8:G9"/>
    <mergeCell ref="F10:F11"/>
    <mergeCell ref="B8:D8"/>
    <mergeCell ref="B10:D11"/>
    <mergeCell ref="F23:F24"/>
    <mergeCell ref="F27:F28"/>
    <mergeCell ref="G1:H2"/>
    <mergeCell ref="H8:H9"/>
    <mergeCell ref="A5:H5"/>
    <mergeCell ref="A1:F2"/>
    <mergeCell ref="A6:H6"/>
    <mergeCell ref="F3:H3"/>
    <mergeCell ref="G10:G11"/>
    <mergeCell ref="G16:G19"/>
    <mergeCell ref="H16:H19"/>
    <mergeCell ref="A20:A21"/>
    <mergeCell ref="G20:G21"/>
    <mergeCell ref="H20:H21"/>
    <mergeCell ref="A16:A19"/>
    <mergeCell ref="F16:F19"/>
    <mergeCell ref="F20:F21"/>
    <mergeCell ref="B20:D21"/>
    <mergeCell ref="A13:A14"/>
    <mergeCell ref="G13:G14"/>
    <mergeCell ref="H13:H14"/>
    <mergeCell ref="A27:A28"/>
    <mergeCell ref="G27:G28"/>
    <mergeCell ref="H27:H28"/>
    <mergeCell ref="A23:A24"/>
    <mergeCell ref="G23:G24"/>
    <mergeCell ref="H23:H24"/>
    <mergeCell ref="F13:F14"/>
    <mergeCell ref="A25:A26"/>
    <mergeCell ref="F25:F26"/>
    <mergeCell ref="G25:G26"/>
    <mergeCell ref="H25:H26"/>
  </mergeCells>
  <printOptions/>
  <pageMargins left="0.98" right="0.19" top="0.57" bottom="0.64" header="0.5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7"/>
  <sheetViews>
    <sheetView workbookViewId="0" topLeftCell="S4">
      <selection activeCell="AF29" sqref="AF29"/>
    </sheetView>
  </sheetViews>
  <sheetFormatPr defaultColWidth="9.140625" defaultRowHeight="12.75"/>
  <cols>
    <col min="1" max="1" width="5.421875" style="7" customWidth="1"/>
    <col min="2" max="2" width="33.7109375" style="0" customWidth="1"/>
    <col min="3" max="3" width="21.140625" style="0" customWidth="1"/>
    <col min="4" max="4" width="12.28125" style="97" customWidth="1"/>
    <col min="7" max="7" width="9.28125" style="0" customWidth="1"/>
    <col min="8" max="8" width="10.8515625" style="0" customWidth="1"/>
    <col min="9" max="9" width="6.140625" style="113" customWidth="1"/>
    <col min="13" max="13" width="9.8515625" style="0" customWidth="1"/>
    <col min="14" max="14" width="7.28125" style="113" customWidth="1"/>
    <col min="19" max="19" width="7.57421875" style="113" customWidth="1"/>
    <col min="24" max="24" width="9.140625" style="113" customWidth="1"/>
    <col min="29" max="29" width="9.140625" style="113" customWidth="1"/>
    <col min="34" max="34" width="6.28125" style="113" customWidth="1"/>
    <col min="35" max="35" width="10.00390625" style="113" customWidth="1"/>
  </cols>
  <sheetData>
    <row r="1" spans="1:3" ht="16.5">
      <c r="A1" s="198" t="s">
        <v>115</v>
      </c>
      <c r="B1" s="199"/>
      <c r="C1" s="100"/>
    </row>
    <row r="2" spans="1:3" ht="16.5">
      <c r="A2" s="199"/>
      <c r="B2" s="199"/>
      <c r="C2" s="100"/>
    </row>
    <row r="3" spans="1:3" ht="16.5">
      <c r="A3" s="101"/>
      <c r="B3" s="100"/>
      <c r="C3" s="100"/>
    </row>
    <row r="4" spans="1:34" ht="25.5">
      <c r="A4" s="201" t="s">
        <v>161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</row>
    <row r="7" spans="1:35" s="98" customFormat="1" ht="15.75">
      <c r="A7" s="202" t="s">
        <v>1</v>
      </c>
      <c r="B7" s="202" t="s">
        <v>146</v>
      </c>
      <c r="C7" s="202" t="s">
        <v>147</v>
      </c>
      <c r="D7" s="202" t="s">
        <v>148</v>
      </c>
      <c r="E7" s="193" t="s">
        <v>97</v>
      </c>
      <c r="F7" s="194"/>
      <c r="G7" s="194"/>
      <c r="H7" s="194"/>
      <c r="I7" s="195"/>
      <c r="J7" s="193" t="s">
        <v>167</v>
      </c>
      <c r="K7" s="194"/>
      <c r="L7" s="194"/>
      <c r="M7" s="194"/>
      <c r="N7" s="195"/>
      <c r="O7" s="193" t="s">
        <v>98</v>
      </c>
      <c r="P7" s="194"/>
      <c r="Q7" s="194"/>
      <c r="R7" s="194"/>
      <c r="S7" s="195"/>
      <c r="T7" s="193" t="s">
        <v>168</v>
      </c>
      <c r="U7" s="194"/>
      <c r="V7" s="194"/>
      <c r="W7" s="194"/>
      <c r="X7" s="195"/>
      <c r="Y7" s="193" t="s">
        <v>169</v>
      </c>
      <c r="Z7" s="194"/>
      <c r="AA7" s="194"/>
      <c r="AB7" s="194"/>
      <c r="AC7" s="195"/>
      <c r="AD7" s="200" t="s">
        <v>91</v>
      </c>
      <c r="AE7" s="200"/>
      <c r="AF7" s="200"/>
      <c r="AG7" s="200"/>
      <c r="AH7" s="200"/>
      <c r="AI7" s="196" t="s">
        <v>160</v>
      </c>
    </row>
    <row r="8" spans="1:35" s="98" customFormat="1" ht="15.75">
      <c r="A8" s="203"/>
      <c r="B8" s="203"/>
      <c r="C8" s="203"/>
      <c r="D8" s="203"/>
      <c r="E8" s="55" t="s">
        <v>149</v>
      </c>
      <c r="F8" s="55" t="s">
        <v>151</v>
      </c>
      <c r="G8" s="55" t="s">
        <v>158</v>
      </c>
      <c r="H8" s="55" t="s">
        <v>157</v>
      </c>
      <c r="I8" s="105" t="s">
        <v>159</v>
      </c>
      <c r="J8" s="55" t="s">
        <v>149</v>
      </c>
      <c r="K8" s="55" t="s">
        <v>151</v>
      </c>
      <c r="L8" s="55" t="s">
        <v>152</v>
      </c>
      <c r="M8" s="55" t="s">
        <v>157</v>
      </c>
      <c r="N8" s="105" t="s">
        <v>159</v>
      </c>
      <c r="O8" s="55" t="s">
        <v>149</v>
      </c>
      <c r="P8" s="55" t="s">
        <v>151</v>
      </c>
      <c r="Q8" s="55" t="s">
        <v>152</v>
      </c>
      <c r="R8" s="55" t="s">
        <v>157</v>
      </c>
      <c r="S8" s="105" t="s">
        <v>159</v>
      </c>
      <c r="T8" s="55" t="s">
        <v>149</v>
      </c>
      <c r="U8" s="55" t="s">
        <v>151</v>
      </c>
      <c r="V8" s="55" t="s">
        <v>152</v>
      </c>
      <c r="W8" s="55" t="s">
        <v>157</v>
      </c>
      <c r="X8" s="105" t="s">
        <v>159</v>
      </c>
      <c r="Y8" s="55" t="s">
        <v>149</v>
      </c>
      <c r="Z8" s="55" t="s">
        <v>151</v>
      </c>
      <c r="AA8" s="55" t="s">
        <v>152</v>
      </c>
      <c r="AB8" s="55" t="s">
        <v>157</v>
      </c>
      <c r="AC8" s="105" t="s">
        <v>159</v>
      </c>
      <c r="AD8" s="55" t="s">
        <v>149</v>
      </c>
      <c r="AE8" s="55" t="s">
        <v>151</v>
      </c>
      <c r="AF8" s="55" t="s">
        <v>152</v>
      </c>
      <c r="AG8" s="55" t="s">
        <v>157</v>
      </c>
      <c r="AH8" s="105" t="s">
        <v>159</v>
      </c>
      <c r="AI8" s="197"/>
    </row>
    <row r="9" spans="1:35" ht="35.25" customHeight="1">
      <c r="A9" s="191">
        <v>1</v>
      </c>
      <c r="B9" s="155" t="s">
        <v>52</v>
      </c>
      <c r="C9" s="14" t="s">
        <v>49</v>
      </c>
      <c r="D9" s="153" t="s">
        <v>109</v>
      </c>
      <c r="E9" s="178"/>
      <c r="F9" s="178"/>
      <c r="G9" s="178"/>
      <c r="H9" s="178"/>
      <c r="I9" s="182">
        <f>SUM(E9:H10)</f>
        <v>0</v>
      </c>
      <c r="J9" s="178"/>
      <c r="K9" s="178"/>
      <c r="L9" s="178"/>
      <c r="M9" s="178"/>
      <c r="N9" s="182">
        <f>SUM(J9:M10)</f>
        <v>0</v>
      </c>
      <c r="O9" s="178"/>
      <c r="P9" s="178"/>
      <c r="Q9" s="178"/>
      <c r="R9" s="178"/>
      <c r="S9" s="182">
        <f>SUM(O9:R10)</f>
        <v>0</v>
      </c>
      <c r="T9" s="178"/>
      <c r="U9" s="178"/>
      <c r="V9" s="178"/>
      <c r="W9" s="178"/>
      <c r="X9" s="182">
        <f>SUM(T9:W10)</f>
        <v>0</v>
      </c>
      <c r="Y9" s="178"/>
      <c r="Z9" s="178"/>
      <c r="AA9" s="178"/>
      <c r="AB9" s="178"/>
      <c r="AC9" s="182">
        <f>SUM(Y9:AB10)</f>
        <v>0</v>
      </c>
      <c r="AD9" s="178"/>
      <c r="AE9" s="178"/>
      <c r="AF9" s="178"/>
      <c r="AG9" s="178"/>
      <c r="AH9" s="182">
        <f>SUM(AD9:AG10)</f>
        <v>0</v>
      </c>
      <c r="AI9" s="180">
        <f>AVERAGE(I9,N9,S9,X9,AC9,AH9)</f>
        <v>0</v>
      </c>
    </row>
    <row r="10" spans="1:35" ht="28.5" customHeight="1">
      <c r="A10" s="192"/>
      <c r="B10" s="156"/>
      <c r="C10" s="14" t="s">
        <v>50</v>
      </c>
      <c r="D10" s="154"/>
      <c r="E10" s="179"/>
      <c r="F10" s="179"/>
      <c r="G10" s="179"/>
      <c r="H10" s="179"/>
      <c r="I10" s="183"/>
      <c r="J10" s="179"/>
      <c r="K10" s="179"/>
      <c r="L10" s="179"/>
      <c r="M10" s="179"/>
      <c r="N10" s="183"/>
      <c r="O10" s="179"/>
      <c r="P10" s="179"/>
      <c r="Q10" s="179"/>
      <c r="R10" s="179"/>
      <c r="S10" s="183"/>
      <c r="T10" s="179"/>
      <c r="U10" s="179"/>
      <c r="V10" s="179"/>
      <c r="W10" s="179"/>
      <c r="X10" s="183"/>
      <c r="Y10" s="179"/>
      <c r="Z10" s="179"/>
      <c r="AA10" s="179"/>
      <c r="AB10" s="179"/>
      <c r="AC10" s="183"/>
      <c r="AD10" s="179"/>
      <c r="AE10" s="179"/>
      <c r="AF10" s="179"/>
      <c r="AG10" s="179"/>
      <c r="AH10" s="183"/>
      <c r="AI10" s="181"/>
    </row>
    <row r="11" spans="1:35" ht="15.75">
      <c r="A11" s="102">
        <v>2</v>
      </c>
      <c r="B11" s="45" t="s">
        <v>18</v>
      </c>
      <c r="C11" s="27" t="s">
        <v>17</v>
      </c>
      <c r="D11" s="21" t="s">
        <v>164</v>
      </c>
      <c r="E11" s="66"/>
      <c r="F11" s="66"/>
      <c r="G11" s="66"/>
      <c r="H11" s="66"/>
      <c r="I11" s="114">
        <f>SUM(E11:H11)</f>
        <v>0</v>
      </c>
      <c r="J11" s="66"/>
      <c r="K11" s="66"/>
      <c r="L11" s="66"/>
      <c r="M11" s="66"/>
      <c r="N11" s="114">
        <f>SUM(J11:M11)</f>
        <v>0</v>
      </c>
      <c r="O11" s="66"/>
      <c r="P11" s="66"/>
      <c r="Q11" s="66"/>
      <c r="R11" s="66"/>
      <c r="S11" s="114">
        <f>SUM(O11:R11)</f>
        <v>0</v>
      </c>
      <c r="T11" s="66"/>
      <c r="U11" s="66"/>
      <c r="V11" s="66"/>
      <c r="W11" s="66"/>
      <c r="X11" s="114">
        <f>SUM(T11:W11)</f>
        <v>0</v>
      </c>
      <c r="Y11" s="66"/>
      <c r="Z11" s="66"/>
      <c r="AA11" s="66"/>
      <c r="AB11" s="66"/>
      <c r="AC11" s="114">
        <f>SUM(Y11:AB11)</f>
        <v>0</v>
      </c>
      <c r="AD11" s="66"/>
      <c r="AE11" s="66"/>
      <c r="AF11" s="66"/>
      <c r="AG11" s="66"/>
      <c r="AH11" s="114">
        <f>SUM(AD11:AG11)</f>
        <v>0</v>
      </c>
      <c r="AI11" s="115">
        <f>AVERAGE(I11,N11,S11,X11,AC11,AH11)</f>
        <v>0</v>
      </c>
    </row>
    <row r="12" spans="1:35" ht="16.5">
      <c r="A12" s="188">
        <v>3</v>
      </c>
      <c r="B12" s="155" t="s">
        <v>62</v>
      </c>
      <c r="C12" s="96" t="s">
        <v>60</v>
      </c>
      <c r="D12" s="187" t="s">
        <v>109</v>
      </c>
      <c r="E12" s="178"/>
      <c r="F12" s="178"/>
      <c r="G12" s="178"/>
      <c r="H12" s="178"/>
      <c r="I12" s="182">
        <f>SUM(E12:H13)</f>
        <v>0</v>
      </c>
      <c r="J12" s="178"/>
      <c r="K12" s="178"/>
      <c r="L12" s="178"/>
      <c r="M12" s="178"/>
      <c r="N12" s="182">
        <f>SUM(J12:M13)</f>
        <v>0</v>
      </c>
      <c r="O12" s="178"/>
      <c r="P12" s="178"/>
      <c r="Q12" s="178"/>
      <c r="R12" s="178"/>
      <c r="S12" s="182">
        <f>SUM(O12:R13)</f>
        <v>0</v>
      </c>
      <c r="T12" s="178"/>
      <c r="U12" s="178"/>
      <c r="V12" s="178"/>
      <c r="W12" s="178"/>
      <c r="X12" s="182">
        <f>SUM(T12:W13)</f>
        <v>0</v>
      </c>
      <c r="Y12" s="178"/>
      <c r="Z12" s="178"/>
      <c r="AA12" s="178"/>
      <c r="AB12" s="178"/>
      <c r="AC12" s="182">
        <f>SUM(Y12:AB13)</f>
        <v>0</v>
      </c>
      <c r="AD12" s="178"/>
      <c r="AE12" s="178"/>
      <c r="AF12" s="178"/>
      <c r="AG12" s="178"/>
      <c r="AH12" s="182">
        <f>SUM(AD12:AG13)</f>
        <v>0</v>
      </c>
      <c r="AI12" s="180">
        <f>AVERAGE(I12,N12,S12,X12,AC12,AH12)</f>
        <v>0</v>
      </c>
    </row>
    <row r="13" spans="1:35" ht="16.5" customHeight="1">
      <c r="A13" s="188"/>
      <c r="B13" s="156"/>
      <c r="C13" s="96" t="s">
        <v>61</v>
      </c>
      <c r="D13" s="187"/>
      <c r="E13" s="179"/>
      <c r="F13" s="179"/>
      <c r="G13" s="179"/>
      <c r="H13" s="179"/>
      <c r="I13" s="183"/>
      <c r="J13" s="179"/>
      <c r="K13" s="179"/>
      <c r="L13" s="179"/>
      <c r="M13" s="179"/>
      <c r="N13" s="183"/>
      <c r="O13" s="179"/>
      <c r="P13" s="179"/>
      <c r="Q13" s="179"/>
      <c r="R13" s="179"/>
      <c r="S13" s="183"/>
      <c r="T13" s="179"/>
      <c r="U13" s="179"/>
      <c r="V13" s="179"/>
      <c r="W13" s="179"/>
      <c r="X13" s="183"/>
      <c r="Y13" s="179"/>
      <c r="Z13" s="179"/>
      <c r="AA13" s="179"/>
      <c r="AB13" s="179"/>
      <c r="AC13" s="183"/>
      <c r="AD13" s="179"/>
      <c r="AE13" s="179"/>
      <c r="AF13" s="179"/>
      <c r="AG13" s="179"/>
      <c r="AH13" s="183"/>
      <c r="AI13" s="181"/>
    </row>
    <row r="14" spans="1:35" ht="31.5" customHeight="1">
      <c r="A14" s="188">
        <v>4</v>
      </c>
      <c r="B14" s="162" t="s">
        <v>26</v>
      </c>
      <c r="C14" s="15" t="s">
        <v>24</v>
      </c>
      <c r="D14" s="153" t="s">
        <v>162</v>
      </c>
      <c r="E14" s="178"/>
      <c r="F14" s="178"/>
      <c r="G14" s="178"/>
      <c r="H14" s="178"/>
      <c r="I14" s="182">
        <f>SUM(E14:H15)</f>
        <v>0</v>
      </c>
      <c r="J14" s="178"/>
      <c r="K14" s="178"/>
      <c r="L14" s="178"/>
      <c r="M14" s="178"/>
      <c r="N14" s="182">
        <f>SUM(J14:M15)</f>
        <v>0</v>
      </c>
      <c r="O14" s="178"/>
      <c r="P14" s="178"/>
      <c r="Q14" s="178"/>
      <c r="R14" s="178"/>
      <c r="S14" s="182">
        <f>SUM(O14:R15)</f>
        <v>0</v>
      </c>
      <c r="T14" s="178"/>
      <c r="U14" s="178"/>
      <c r="V14" s="178"/>
      <c r="W14" s="178"/>
      <c r="X14" s="182">
        <f>SUM(T14:W15)</f>
        <v>0</v>
      </c>
      <c r="Y14" s="178"/>
      <c r="Z14" s="178"/>
      <c r="AA14" s="178"/>
      <c r="AB14" s="178"/>
      <c r="AC14" s="182">
        <f>SUM(Y14:AB15)</f>
        <v>0</v>
      </c>
      <c r="AD14" s="178"/>
      <c r="AE14" s="178"/>
      <c r="AF14" s="178"/>
      <c r="AG14" s="178"/>
      <c r="AH14" s="182">
        <f>SUM(AD14:AG15)</f>
        <v>0</v>
      </c>
      <c r="AI14" s="180">
        <f>AVERAGE(I14,N14,S14,X14,AC14,AH14)</f>
        <v>0</v>
      </c>
    </row>
    <row r="15" spans="1:35" ht="15.75">
      <c r="A15" s="188"/>
      <c r="B15" s="162"/>
      <c r="C15" s="15" t="s">
        <v>25</v>
      </c>
      <c r="D15" s="154"/>
      <c r="E15" s="179"/>
      <c r="F15" s="179"/>
      <c r="G15" s="179"/>
      <c r="H15" s="179"/>
      <c r="I15" s="183"/>
      <c r="J15" s="179"/>
      <c r="K15" s="179"/>
      <c r="L15" s="179"/>
      <c r="M15" s="179"/>
      <c r="N15" s="183"/>
      <c r="O15" s="179"/>
      <c r="P15" s="179"/>
      <c r="Q15" s="179"/>
      <c r="R15" s="179"/>
      <c r="S15" s="183"/>
      <c r="T15" s="179"/>
      <c r="U15" s="179"/>
      <c r="V15" s="179"/>
      <c r="W15" s="179"/>
      <c r="X15" s="183"/>
      <c r="Y15" s="179"/>
      <c r="Z15" s="179"/>
      <c r="AA15" s="179"/>
      <c r="AB15" s="179"/>
      <c r="AC15" s="183"/>
      <c r="AD15" s="179"/>
      <c r="AE15" s="179"/>
      <c r="AF15" s="179"/>
      <c r="AG15" s="179"/>
      <c r="AH15" s="183"/>
      <c r="AI15" s="181"/>
    </row>
    <row r="16" spans="1:35" ht="15.75">
      <c r="A16" s="188">
        <v>5</v>
      </c>
      <c r="B16" s="130" t="s">
        <v>142</v>
      </c>
      <c r="C16" s="78" t="s">
        <v>103</v>
      </c>
      <c r="D16" s="153" t="s">
        <v>166</v>
      </c>
      <c r="E16" s="178"/>
      <c r="F16" s="178"/>
      <c r="G16" s="178"/>
      <c r="H16" s="178"/>
      <c r="I16" s="182">
        <f>SUM(E16:H19)</f>
        <v>0</v>
      </c>
      <c r="J16" s="178"/>
      <c r="K16" s="178"/>
      <c r="L16" s="178"/>
      <c r="M16" s="178"/>
      <c r="N16" s="182">
        <f>SUM(J16:M19)</f>
        <v>0</v>
      </c>
      <c r="O16" s="178"/>
      <c r="P16" s="178"/>
      <c r="Q16" s="178"/>
      <c r="R16" s="178"/>
      <c r="S16" s="182">
        <f>SUM(O16:R19)</f>
        <v>0</v>
      </c>
      <c r="T16" s="178"/>
      <c r="U16" s="178"/>
      <c r="V16" s="178"/>
      <c r="W16" s="178"/>
      <c r="X16" s="182">
        <f>SUM(T16:W19)</f>
        <v>0</v>
      </c>
      <c r="Y16" s="178"/>
      <c r="Z16" s="178"/>
      <c r="AA16" s="178"/>
      <c r="AB16" s="178"/>
      <c r="AC16" s="182">
        <f>SUM(Y16:AB19)</f>
        <v>0</v>
      </c>
      <c r="AD16" s="178"/>
      <c r="AE16" s="178"/>
      <c r="AF16" s="178"/>
      <c r="AG16" s="178"/>
      <c r="AH16" s="182">
        <f>SUM(AD16:AG19)</f>
        <v>0</v>
      </c>
      <c r="AI16" s="180">
        <f>AVERAGE(I16,N16,S16,X16,AC16,AH16)</f>
        <v>0</v>
      </c>
    </row>
    <row r="17" spans="1:35" ht="15.75">
      <c r="A17" s="188"/>
      <c r="B17" s="189"/>
      <c r="C17" s="78" t="s">
        <v>104</v>
      </c>
      <c r="D17" s="161"/>
      <c r="E17" s="184"/>
      <c r="F17" s="184"/>
      <c r="G17" s="184"/>
      <c r="H17" s="184"/>
      <c r="I17" s="185"/>
      <c r="J17" s="184"/>
      <c r="K17" s="184"/>
      <c r="L17" s="184"/>
      <c r="M17" s="184"/>
      <c r="N17" s="185"/>
      <c r="O17" s="184"/>
      <c r="P17" s="184"/>
      <c r="Q17" s="184"/>
      <c r="R17" s="184"/>
      <c r="S17" s="185"/>
      <c r="T17" s="184"/>
      <c r="U17" s="184"/>
      <c r="V17" s="184"/>
      <c r="W17" s="184"/>
      <c r="X17" s="185"/>
      <c r="Y17" s="184"/>
      <c r="Z17" s="184"/>
      <c r="AA17" s="184"/>
      <c r="AB17" s="184"/>
      <c r="AC17" s="185"/>
      <c r="AD17" s="184"/>
      <c r="AE17" s="184"/>
      <c r="AF17" s="184"/>
      <c r="AG17" s="184"/>
      <c r="AH17" s="185"/>
      <c r="AI17" s="186"/>
    </row>
    <row r="18" spans="1:37" ht="15.75" customHeight="1">
      <c r="A18" s="188"/>
      <c r="B18" s="189"/>
      <c r="C18" s="78" t="s">
        <v>105</v>
      </c>
      <c r="D18" s="161"/>
      <c r="E18" s="184"/>
      <c r="F18" s="184"/>
      <c r="G18" s="184"/>
      <c r="H18" s="184"/>
      <c r="I18" s="185"/>
      <c r="J18" s="184"/>
      <c r="K18" s="184"/>
      <c r="L18" s="184"/>
      <c r="M18" s="184"/>
      <c r="N18" s="185"/>
      <c r="O18" s="184"/>
      <c r="P18" s="184"/>
      <c r="Q18" s="184"/>
      <c r="R18" s="184"/>
      <c r="S18" s="185"/>
      <c r="T18" s="184"/>
      <c r="U18" s="184"/>
      <c r="V18" s="184"/>
      <c r="W18" s="184"/>
      <c r="X18" s="185"/>
      <c r="Y18" s="184"/>
      <c r="Z18" s="184"/>
      <c r="AA18" s="184"/>
      <c r="AB18" s="184"/>
      <c r="AC18" s="185"/>
      <c r="AD18" s="184"/>
      <c r="AE18" s="184"/>
      <c r="AF18" s="184"/>
      <c r="AG18" s="184"/>
      <c r="AH18" s="185"/>
      <c r="AI18" s="186"/>
      <c r="AJ18" s="72"/>
      <c r="AK18" s="110"/>
    </row>
    <row r="19" spans="1:37" s="72" customFormat="1" ht="27.75" customHeight="1">
      <c r="A19" s="188"/>
      <c r="B19" s="190"/>
      <c r="C19" s="78" t="s">
        <v>106</v>
      </c>
      <c r="D19" s="154"/>
      <c r="E19" s="179"/>
      <c r="F19" s="179"/>
      <c r="G19" s="179"/>
      <c r="H19" s="179"/>
      <c r="I19" s="183"/>
      <c r="J19" s="179"/>
      <c r="K19" s="179"/>
      <c r="L19" s="179"/>
      <c r="M19" s="179"/>
      <c r="N19" s="183"/>
      <c r="O19" s="179"/>
      <c r="P19" s="179"/>
      <c r="Q19" s="179"/>
      <c r="R19" s="179"/>
      <c r="S19" s="183"/>
      <c r="T19" s="179"/>
      <c r="U19" s="179"/>
      <c r="V19" s="179"/>
      <c r="W19" s="179"/>
      <c r="X19" s="183"/>
      <c r="Y19" s="179"/>
      <c r="Z19" s="179"/>
      <c r="AA19" s="179"/>
      <c r="AB19" s="179"/>
      <c r="AC19" s="183"/>
      <c r="AD19" s="179"/>
      <c r="AE19" s="179"/>
      <c r="AF19" s="179"/>
      <c r="AG19" s="179"/>
      <c r="AH19" s="183"/>
      <c r="AI19" s="181"/>
      <c r="AK19" s="110"/>
    </row>
    <row r="20" spans="1:37" s="72" customFormat="1" ht="34.5">
      <c r="A20" s="102">
        <v>6</v>
      </c>
      <c r="B20" s="49" t="s">
        <v>76</v>
      </c>
      <c r="C20" s="44" t="s">
        <v>75</v>
      </c>
      <c r="D20" s="21" t="s">
        <v>173</v>
      </c>
      <c r="E20" s="66"/>
      <c r="F20" s="66"/>
      <c r="G20" s="66"/>
      <c r="H20" s="66"/>
      <c r="I20" s="114">
        <f>SUM(E20:H20)</f>
        <v>0</v>
      </c>
      <c r="J20" s="66"/>
      <c r="K20" s="66"/>
      <c r="L20" s="66"/>
      <c r="M20" s="66"/>
      <c r="N20" s="114">
        <f>SUM(J20:M20)</f>
        <v>0</v>
      </c>
      <c r="O20" s="66"/>
      <c r="P20" s="66"/>
      <c r="Q20" s="66"/>
      <c r="R20" s="66"/>
      <c r="S20" s="114">
        <f>SUM(O20:R20)</f>
        <v>0</v>
      </c>
      <c r="T20" s="66"/>
      <c r="U20" s="66"/>
      <c r="V20" s="66"/>
      <c r="W20" s="66"/>
      <c r="X20" s="114">
        <f>SUM(T20:W20)</f>
        <v>0</v>
      </c>
      <c r="Y20" s="66"/>
      <c r="Z20" s="66"/>
      <c r="AA20" s="66"/>
      <c r="AB20" s="66"/>
      <c r="AC20" s="114">
        <f>SUM(Y20:AB20)</f>
        <v>0</v>
      </c>
      <c r="AD20" s="66"/>
      <c r="AE20" s="66"/>
      <c r="AF20" s="66"/>
      <c r="AG20" s="66"/>
      <c r="AH20" s="114">
        <f>SUM(AD20:AG20)</f>
        <v>0</v>
      </c>
      <c r="AI20" s="115">
        <f>AVERAGE(I20,N20,S20,X20,AC20,AH20)</f>
        <v>0</v>
      </c>
      <c r="AK20" s="110"/>
    </row>
    <row r="21" spans="1:37" ht="31.5">
      <c r="A21" s="102">
        <v>7</v>
      </c>
      <c r="B21" s="109" t="s">
        <v>82</v>
      </c>
      <c r="C21" s="41" t="s">
        <v>81</v>
      </c>
      <c r="D21" s="78" t="s">
        <v>163</v>
      </c>
      <c r="E21" s="66"/>
      <c r="F21" s="66"/>
      <c r="G21" s="66"/>
      <c r="H21" s="66"/>
      <c r="I21" s="108">
        <f>SUM(E21:H21)</f>
        <v>0</v>
      </c>
      <c r="J21" s="66"/>
      <c r="K21" s="66"/>
      <c r="L21" s="66"/>
      <c r="M21" s="66"/>
      <c r="N21" s="108">
        <f>SUM(J21:M21)</f>
        <v>0</v>
      </c>
      <c r="O21" s="66"/>
      <c r="P21" s="66"/>
      <c r="Q21" s="66"/>
      <c r="R21" s="66"/>
      <c r="S21" s="108">
        <f>SUM(O21:R21)</f>
        <v>0</v>
      </c>
      <c r="T21" s="66"/>
      <c r="U21" s="66"/>
      <c r="V21" s="66"/>
      <c r="W21" s="66"/>
      <c r="X21" s="108">
        <f>SUM(T21:W21)</f>
        <v>0</v>
      </c>
      <c r="Y21" s="66"/>
      <c r="Z21" s="66"/>
      <c r="AA21" s="66"/>
      <c r="AB21" s="66"/>
      <c r="AC21" s="108">
        <f>SUM(Y21:AB21)</f>
        <v>0</v>
      </c>
      <c r="AD21" s="66"/>
      <c r="AE21" s="66"/>
      <c r="AF21" s="66"/>
      <c r="AG21" s="66"/>
      <c r="AH21" s="108">
        <f>SUM(AD21:AG21)</f>
        <v>0</v>
      </c>
      <c r="AI21" s="115">
        <f>AVERAGE(I21,N21,S21,X21,AC21,AH21)</f>
        <v>0</v>
      </c>
      <c r="AJ21" s="72"/>
      <c r="AK21" s="110"/>
    </row>
    <row r="22" spans="1:37" ht="15.75" customHeight="1">
      <c r="A22" s="188">
        <v>8</v>
      </c>
      <c r="B22" s="155" t="s">
        <v>59</v>
      </c>
      <c r="C22" s="14" t="s">
        <v>57</v>
      </c>
      <c r="D22" s="149" t="s">
        <v>109</v>
      </c>
      <c r="E22" s="178"/>
      <c r="F22" s="178"/>
      <c r="G22" s="178"/>
      <c r="H22" s="178"/>
      <c r="I22" s="182">
        <f>SUM(E22:H23)</f>
        <v>0</v>
      </c>
      <c r="J22" s="178"/>
      <c r="K22" s="178"/>
      <c r="L22" s="178"/>
      <c r="M22" s="178"/>
      <c r="N22" s="182">
        <f>SUM(J22:M23)</f>
        <v>0</v>
      </c>
      <c r="O22" s="178"/>
      <c r="P22" s="178"/>
      <c r="Q22" s="178"/>
      <c r="R22" s="178"/>
      <c r="S22" s="182">
        <f>SUM(O22:R23)</f>
        <v>0</v>
      </c>
      <c r="T22" s="178"/>
      <c r="U22" s="178"/>
      <c r="V22" s="178"/>
      <c r="W22" s="178"/>
      <c r="X22" s="182">
        <f>SUM(T22:W23)</f>
        <v>0</v>
      </c>
      <c r="Y22" s="178"/>
      <c r="Z22" s="178"/>
      <c r="AA22" s="178"/>
      <c r="AB22" s="178"/>
      <c r="AC22" s="182">
        <f>SUM(Y22:AB23)</f>
        <v>0</v>
      </c>
      <c r="AD22" s="178"/>
      <c r="AE22" s="178"/>
      <c r="AF22" s="178"/>
      <c r="AG22" s="178"/>
      <c r="AH22" s="182">
        <f>SUM(AD22:AG23)</f>
        <v>0</v>
      </c>
      <c r="AI22" s="180">
        <f>AVERAGE(I22,N22,S22,X22,AC22,AH22)</f>
        <v>0</v>
      </c>
      <c r="AJ22" s="72"/>
      <c r="AK22" s="110"/>
    </row>
    <row r="23" spans="1:37" ht="16.5">
      <c r="A23" s="188"/>
      <c r="B23" s="156"/>
      <c r="C23" s="95" t="s">
        <v>58</v>
      </c>
      <c r="D23" s="149"/>
      <c r="E23" s="179"/>
      <c r="F23" s="179"/>
      <c r="G23" s="179"/>
      <c r="H23" s="179"/>
      <c r="I23" s="183"/>
      <c r="J23" s="179"/>
      <c r="K23" s="179"/>
      <c r="L23" s="179"/>
      <c r="M23" s="179"/>
      <c r="N23" s="183"/>
      <c r="O23" s="179"/>
      <c r="P23" s="179"/>
      <c r="Q23" s="179"/>
      <c r="R23" s="179"/>
      <c r="S23" s="183"/>
      <c r="T23" s="179"/>
      <c r="U23" s="179"/>
      <c r="V23" s="179"/>
      <c r="W23" s="179"/>
      <c r="X23" s="183"/>
      <c r="Y23" s="179"/>
      <c r="Z23" s="179"/>
      <c r="AA23" s="179"/>
      <c r="AB23" s="179"/>
      <c r="AC23" s="183"/>
      <c r="AD23" s="179"/>
      <c r="AE23" s="179"/>
      <c r="AF23" s="179"/>
      <c r="AG23" s="179"/>
      <c r="AH23" s="183"/>
      <c r="AI23" s="181"/>
      <c r="AJ23" s="72"/>
      <c r="AK23" s="110"/>
    </row>
    <row r="24" spans="1:37" ht="31.5">
      <c r="A24" s="188">
        <v>9</v>
      </c>
      <c r="B24" s="151" t="s">
        <v>38</v>
      </c>
      <c r="C24" s="3" t="s">
        <v>144</v>
      </c>
      <c r="D24" s="153" t="s">
        <v>165</v>
      </c>
      <c r="E24" s="178"/>
      <c r="F24" s="178"/>
      <c r="G24" s="178"/>
      <c r="H24" s="178"/>
      <c r="I24" s="182">
        <f>SUM(E24:H25)</f>
        <v>0</v>
      </c>
      <c r="J24" s="178"/>
      <c r="K24" s="178"/>
      <c r="L24" s="178"/>
      <c r="M24" s="178"/>
      <c r="N24" s="182">
        <f>SUM(J24:M25)</f>
        <v>0</v>
      </c>
      <c r="O24" s="178"/>
      <c r="P24" s="178"/>
      <c r="Q24" s="178"/>
      <c r="R24" s="178"/>
      <c r="S24" s="182">
        <f>SUM(O24:R25)</f>
        <v>0</v>
      </c>
      <c r="T24" s="178"/>
      <c r="U24" s="178"/>
      <c r="V24" s="178"/>
      <c r="W24" s="178"/>
      <c r="X24" s="182">
        <f>SUM(T24:W25)</f>
        <v>0</v>
      </c>
      <c r="Y24" s="178"/>
      <c r="Z24" s="178"/>
      <c r="AA24" s="178"/>
      <c r="AB24" s="178"/>
      <c r="AC24" s="182">
        <f>SUM(Y24:AB25)</f>
        <v>0</v>
      </c>
      <c r="AD24" s="178"/>
      <c r="AE24" s="178"/>
      <c r="AF24" s="178"/>
      <c r="AG24" s="178"/>
      <c r="AH24" s="182">
        <f>SUM(AD24:AG25)</f>
        <v>0</v>
      </c>
      <c r="AI24" s="180">
        <f>AVERAGE(I24,N24,S24,X24,AC24,AH24)</f>
        <v>0</v>
      </c>
      <c r="AJ24" s="72"/>
      <c r="AK24" s="110"/>
    </row>
    <row r="25" spans="1:37" ht="15.75">
      <c r="A25" s="188"/>
      <c r="B25" s="151"/>
      <c r="C25" s="78" t="s">
        <v>141</v>
      </c>
      <c r="D25" s="154"/>
      <c r="E25" s="179"/>
      <c r="F25" s="179"/>
      <c r="G25" s="179"/>
      <c r="H25" s="179"/>
      <c r="I25" s="183"/>
      <c r="J25" s="179"/>
      <c r="K25" s="179"/>
      <c r="L25" s="179"/>
      <c r="M25" s="179"/>
      <c r="N25" s="183"/>
      <c r="O25" s="179"/>
      <c r="P25" s="179"/>
      <c r="Q25" s="179"/>
      <c r="R25" s="179"/>
      <c r="S25" s="183"/>
      <c r="T25" s="179"/>
      <c r="U25" s="179"/>
      <c r="V25" s="179"/>
      <c r="W25" s="179"/>
      <c r="X25" s="183"/>
      <c r="Y25" s="179"/>
      <c r="Z25" s="179"/>
      <c r="AA25" s="179"/>
      <c r="AB25" s="179"/>
      <c r="AC25" s="183"/>
      <c r="AD25" s="179"/>
      <c r="AE25" s="179"/>
      <c r="AF25" s="179"/>
      <c r="AG25" s="179"/>
      <c r="AH25" s="183"/>
      <c r="AI25" s="181"/>
      <c r="AJ25" s="72"/>
      <c r="AK25" s="110"/>
    </row>
    <row r="26" spans="1:37" ht="18" customHeight="1">
      <c r="A26" s="188">
        <v>10</v>
      </c>
      <c r="B26" s="155" t="s">
        <v>56</v>
      </c>
      <c r="C26" s="95" t="s">
        <v>53</v>
      </c>
      <c r="D26" s="149" t="s">
        <v>109</v>
      </c>
      <c r="E26" s="178"/>
      <c r="F26" s="178"/>
      <c r="G26" s="178"/>
      <c r="H26" s="178"/>
      <c r="I26" s="182">
        <f>SUM(E26:H27)</f>
        <v>0</v>
      </c>
      <c r="J26" s="178"/>
      <c r="K26" s="178"/>
      <c r="L26" s="178"/>
      <c r="M26" s="178"/>
      <c r="N26" s="182">
        <f>SUM(J26:M27)</f>
        <v>0</v>
      </c>
      <c r="O26" s="178"/>
      <c r="P26" s="178"/>
      <c r="Q26" s="178"/>
      <c r="R26" s="178"/>
      <c r="S26" s="182">
        <f>SUM(O26:R27)</f>
        <v>0</v>
      </c>
      <c r="T26" s="178"/>
      <c r="U26" s="178"/>
      <c r="V26" s="178"/>
      <c r="W26" s="178"/>
      <c r="X26" s="182">
        <f>SUM(T26:W27)</f>
        <v>0</v>
      </c>
      <c r="Y26" s="178"/>
      <c r="Z26" s="178"/>
      <c r="AA26" s="178"/>
      <c r="AB26" s="178"/>
      <c r="AC26" s="182">
        <f>SUM(Y26:AB27)</f>
        <v>0</v>
      </c>
      <c r="AD26" s="178"/>
      <c r="AE26" s="178"/>
      <c r="AF26" s="178"/>
      <c r="AG26" s="178"/>
      <c r="AH26" s="182">
        <f>SUM(AD26:AG27)</f>
        <v>0</v>
      </c>
      <c r="AI26" s="180">
        <f>AVERAGE(I26,N26,S26,X26,AC26,AH26)</f>
        <v>0</v>
      </c>
      <c r="AJ26" s="72"/>
      <c r="AK26" s="110"/>
    </row>
    <row r="27" spans="1:37" ht="15.75">
      <c r="A27" s="188"/>
      <c r="B27" s="156"/>
      <c r="C27" s="14" t="s">
        <v>54</v>
      </c>
      <c r="D27" s="149"/>
      <c r="E27" s="179"/>
      <c r="F27" s="179"/>
      <c r="G27" s="179"/>
      <c r="H27" s="179"/>
      <c r="I27" s="183"/>
      <c r="J27" s="179"/>
      <c r="K27" s="179"/>
      <c r="L27" s="179"/>
      <c r="M27" s="179"/>
      <c r="N27" s="183"/>
      <c r="O27" s="179"/>
      <c r="P27" s="179"/>
      <c r="Q27" s="179"/>
      <c r="R27" s="179"/>
      <c r="S27" s="183"/>
      <c r="T27" s="179"/>
      <c r="U27" s="179"/>
      <c r="V27" s="179"/>
      <c r="W27" s="179"/>
      <c r="X27" s="183"/>
      <c r="Y27" s="179"/>
      <c r="Z27" s="179"/>
      <c r="AA27" s="179"/>
      <c r="AB27" s="179"/>
      <c r="AC27" s="183"/>
      <c r="AD27" s="179"/>
      <c r="AE27" s="179"/>
      <c r="AF27" s="179"/>
      <c r="AG27" s="179"/>
      <c r="AH27" s="183"/>
      <c r="AI27" s="181"/>
      <c r="AJ27" s="72"/>
      <c r="AK27" s="110"/>
    </row>
  </sheetData>
  <mergeCells count="251">
    <mergeCell ref="O7:S7"/>
    <mergeCell ref="AI7:AI8"/>
    <mergeCell ref="A1:B2"/>
    <mergeCell ref="AD7:AH7"/>
    <mergeCell ref="A4:AH4"/>
    <mergeCell ref="A7:A8"/>
    <mergeCell ref="B7:B8"/>
    <mergeCell ref="C7:C8"/>
    <mergeCell ref="D7:D8"/>
    <mergeCell ref="E7:I7"/>
    <mergeCell ref="Y7:AC7"/>
    <mergeCell ref="T7:X7"/>
    <mergeCell ref="B9:B10"/>
    <mergeCell ref="J7:N7"/>
    <mergeCell ref="E9:E10"/>
    <mergeCell ref="F9:F10"/>
    <mergeCell ref="G9:G10"/>
    <mergeCell ref="H9:H10"/>
    <mergeCell ref="I9:I10"/>
    <mergeCell ref="J9:J10"/>
    <mergeCell ref="A9:A10"/>
    <mergeCell ref="A22:A23"/>
    <mergeCell ref="A26:A27"/>
    <mergeCell ref="D9:D10"/>
    <mergeCell ref="D22:D23"/>
    <mergeCell ref="D26:D27"/>
    <mergeCell ref="B26:B27"/>
    <mergeCell ref="B22:B23"/>
    <mergeCell ref="B12:B13"/>
    <mergeCell ref="B14:B15"/>
    <mergeCell ref="B24:B25"/>
    <mergeCell ref="A12:A13"/>
    <mergeCell ref="A14:A15"/>
    <mergeCell ref="A16:A19"/>
    <mergeCell ref="A24:A25"/>
    <mergeCell ref="B16:B19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F9:AF10"/>
    <mergeCell ref="AG9:AG10"/>
    <mergeCell ref="AH9:AH10"/>
    <mergeCell ref="AA9:AA10"/>
    <mergeCell ref="AB9:AB10"/>
    <mergeCell ref="AC9:AC10"/>
    <mergeCell ref="AD9:AD10"/>
    <mergeCell ref="AI9:AI10"/>
    <mergeCell ref="D12:D13"/>
    <mergeCell ref="E12:E13"/>
    <mergeCell ref="F12:F13"/>
    <mergeCell ref="G12:G13"/>
    <mergeCell ref="H12:H13"/>
    <mergeCell ref="I12:I13"/>
    <mergeCell ref="J12:J13"/>
    <mergeCell ref="K12:K13"/>
    <mergeCell ref="AE9:AE10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AF12:AF13"/>
    <mergeCell ref="AG12:AG13"/>
    <mergeCell ref="AH12:AH13"/>
    <mergeCell ref="AI12:AI13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AC14:AC15"/>
    <mergeCell ref="AD14:AD15"/>
    <mergeCell ref="AE14:AE15"/>
    <mergeCell ref="AF14:AF15"/>
    <mergeCell ref="AG14:AG15"/>
    <mergeCell ref="AH14:AH15"/>
    <mergeCell ref="AI14:AI15"/>
    <mergeCell ref="D16:D19"/>
    <mergeCell ref="E16:E19"/>
    <mergeCell ref="F16:F19"/>
    <mergeCell ref="G16:G19"/>
    <mergeCell ref="H16:H19"/>
    <mergeCell ref="I16:I19"/>
    <mergeCell ref="J16:J19"/>
    <mergeCell ref="K16:K19"/>
    <mergeCell ref="L16:L19"/>
    <mergeCell ref="M16:M19"/>
    <mergeCell ref="N16:N19"/>
    <mergeCell ref="O16:O19"/>
    <mergeCell ref="P16:P19"/>
    <mergeCell ref="Q16:Q19"/>
    <mergeCell ref="R16:R19"/>
    <mergeCell ref="S16:S19"/>
    <mergeCell ref="T16:T19"/>
    <mergeCell ref="U16:U19"/>
    <mergeCell ref="V16:V19"/>
    <mergeCell ref="W16:W19"/>
    <mergeCell ref="X16:X19"/>
    <mergeCell ref="Y16:Y19"/>
    <mergeCell ref="Z16:Z19"/>
    <mergeCell ref="AA16:AA19"/>
    <mergeCell ref="AB16:AB19"/>
    <mergeCell ref="AC16:AC19"/>
    <mergeCell ref="AD16:AD19"/>
    <mergeCell ref="AE16:AE19"/>
    <mergeCell ref="AF16:AF19"/>
    <mergeCell ref="AG16:AG19"/>
    <mergeCell ref="AH16:AH19"/>
    <mergeCell ref="AI16:AI19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D24:D25"/>
    <mergeCell ref="E24:E25"/>
    <mergeCell ref="F24:F25"/>
    <mergeCell ref="G24:G25"/>
    <mergeCell ref="H24:H25"/>
    <mergeCell ref="I24:I25"/>
    <mergeCell ref="M24:M25"/>
    <mergeCell ref="E26:E27"/>
    <mergeCell ref="F26:F27"/>
    <mergeCell ref="G26:G27"/>
    <mergeCell ref="H26:H27"/>
    <mergeCell ref="I26:I27"/>
    <mergeCell ref="J24:J25"/>
    <mergeCell ref="K24:K25"/>
    <mergeCell ref="L24:L25"/>
    <mergeCell ref="N24:N25"/>
    <mergeCell ref="J26:J27"/>
    <mergeCell ref="K26:K27"/>
    <mergeCell ref="L26:L27"/>
    <mergeCell ref="M26:M27"/>
    <mergeCell ref="N26:N27"/>
    <mergeCell ref="O24:O25"/>
    <mergeCell ref="P24:P25"/>
    <mergeCell ref="Q24:Q25"/>
    <mergeCell ref="R24:R25"/>
    <mergeCell ref="O26:O27"/>
    <mergeCell ref="P26:P27"/>
    <mergeCell ref="Q26:Q27"/>
    <mergeCell ref="R26:R27"/>
    <mergeCell ref="S24:S25"/>
    <mergeCell ref="S26:S27"/>
    <mergeCell ref="T24:T25"/>
    <mergeCell ref="U24:U25"/>
    <mergeCell ref="V24:V25"/>
    <mergeCell ref="W24:W25"/>
    <mergeCell ref="T26:T27"/>
    <mergeCell ref="U26:U27"/>
    <mergeCell ref="V26:V27"/>
    <mergeCell ref="W26:W27"/>
    <mergeCell ref="X24:X25"/>
    <mergeCell ref="X26:X27"/>
    <mergeCell ref="Y24:Y25"/>
    <mergeCell ref="Z24:Z25"/>
    <mergeCell ref="AA24:AA25"/>
    <mergeCell ref="AB24:AB25"/>
    <mergeCell ref="Y26:Y27"/>
    <mergeCell ref="Z26:Z27"/>
    <mergeCell ref="AA26:AA27"/>
    <mergeCell ref="AB26:AB27"/>
    <mergeCell ref="AC26:AC27"/>
    <mergeCell ref="AC24:AC25"/>
    <mergeCell ref="AD24:AD25"/>
    <mergeCell ref="AE24:AE25"/>
    <mergeCell ref="AD26:AD27"/>
    <mergeCell ref="AE26:AE27"/>
    <mergeCell ref="AF26:AF27"/>
    <mergeCell ref="AG26:AG27"/>
    <mergeCell ref="AI24:AI25"/>
    <mergeCell ref="AI26:AI27"/>
    <mergeCell ref="AF24:AF25"/>
    <mergeCell ref="AG24:AG25"/>
    <mergeCell ref="AH24:AH25"/>
    <mergeCell ref="AH26:AH27"/>
  </mergeCells>
  <printOptions/>
  <pageMargins left="0.75" right="0.75" top="1" bottom="1" header="0.5" footer="0.5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C5">
      <selection activeCell="E12" sqref="E12:E13"/>
    </sheetView>
  </sheetViews>
  <sheetFormatPr defaultColWidth="9.140625" defaultRowHeight="12.75"/>
  <cols>
    <col min="1" max="1" width="7.57421875" style="0" customWidth="1"/>
    <col min="2" max="2" width="23.00390625" style="94" customWidth="1"/>
    <col min="3" max="3" width="20.8515625" style="7" customWidth="1"/>
    <col min="4" max="4" width="33.00390625" style="0" customWidth="1"/>
    <col min="5" max="5" width="14.28125" style="0" customWidth="1"/>
  </cols>
  <sheetData>
    <row r="1" spans="1:5" ht="12.75" customHeight="1">
      <c r="A1" s="174" t="s">
        <v>115</v>
      </c>
      <c r="B1" s="174"/>
      <c r="C1" s="174"/>
      <c r="D1" s="171" t="s">
        <v>116</v>
      </c>
      <c r="E1" s="171"/>
    </row>
    <row r="2" spans="1:5" ht="27" customHeight="1">
      <c r="A2" s="174"/>
      <c r="B2" s="174"/>
      <c r="C2" s="174"/>
      <c r="D2" s="171"/>
      <c r="E2" s="171"/>
    </row>
    <row r="3" spans="1:5" ht="15.75" customHeight="1">
      <c r="A3" s="69"/>
      <c r="B3" s="16"/>
      <c r="C3" s="145" t="s">
        <v>118</v>
      </c>
      <c r="D3" s="145"/>
      <c r="E3" s="145"/>
    </row>
    <row r="4" spans="1:4" ht="15.75">
      <c r="A4" s="69"/>
      <c r="B4" s="16"/>
      <c r="C4" s="67"/>
      <c r="D4" s="74"/>
    </row>
    <row r="5" spans="1:5" ht="20.25">
      <c r="A5" s="173" t="s">
        <v>180</v>
      </c>
      <c r="B5" s="173"/>
      <c r="C5" s="173"/>
      <c r="D5" s="173"/>
      <c r="E5" s="173"/>
    </row>
    <row r="6" spans="1:5" ht="20.25">
      <c r="A6" s="144" t="s">
        <v>139</v>
      </c>
      <c r="B6" s="144"/>
      <c r="C6" s="144"/>
      <c r="D6" s="144"/>
      <c r="E6" s="144"/>
    </row>
    <row r="8" spans="1:5" ht="12.75">
      <c r="A8" s="172" t="s">
        <v>1</v>
      </c>
      <c r="B8" s="133" t="s">
        <v>15</v>
      </c>
      <c r="C8" s="172" t="s">
        <v>174</v>
      </c>
      <c r="D8" s="133" t="s">
        <v>2</v>
      </c>
      <c r="E8" s="172" t="s">
        <v>114</v>
      </c>
    </row>
    <row r="9" spans="1:5" ht="12.75">
      <c r="A9" s="172"/>
      <c r="B9" s="134"/>
      <c r="C9" s="172"/>
      <c r="D9" s="134"/>
      <c r="E9" s="172"/>
    </row>
    <row r="10" spans="1:5" s="28" customFormat="1" ht="15.75" customHeight="1">
      <c r="A10" s="153">
        <v>1</v>
      </c>
      <c r="B10" s="15" t="s">
        <v>4</v>
      </c>
      <c r="C10" s="163" t="s">
        <v>22</v>
      </c>
      <c r="D10" s="207" t="s">
        <v>23</v>
      </c>
      <c r="E10" s="157"/>
    </row>
    <row r="11" spans="1:5" s="30" customFormat="1" ht="15.75">
      <c r="A11" s="154"/>
      <c r="B11" s="29" t="s">
        <v>3</v>
      </c>
      <c r="C11" s="164"/>
      <c r="D11" s="208"/>
      <c r="E11" s="158"/>
    </row>
    <row r="12" spans="1:5" ht="22.5" customHeight="1">
      <c r="A12" s="149">
        <v>2</v>
      </c>
      <c r="B12" s="41" t="s">
        <v>78</v>
      </c>
      <c r="C12" s="204" t="s">
        <v>162</v>
      </c>
      <c r="D12" s="206" t="s">
        <v>80</v>
      </c>
      <c r="E12" s="157"/>
    </row>
    <row r="13" spans="1:5" ht="25.5" customHeight="1">
      <c r="A13" s="149"/>
      <c r="B13" s="41" t="s">
        <v>79</v>
      </c>
      <c r="C13" s="205"/>
      <c r="D13" s="206"/>
      <c r="E13" s="158"/>
    </row>
    <row r="14" spans="1:5" s="2" customFormat="1" ht="67.5" customHeight="1">
      <c r="A14" s="10">
        <v>3</v>
      </c>
      <c r="B14" s="3" t="s">
        <v>43</v>
      </c>
      <c r="C14" s="79" t="s">
        <v>165</v>
      </c>
      <c r="D14" s="48" t="s">
        <v>45</v>
      </c>
      <c r="E14" s="56"/>
    </row>
    <row r="15" spans="1:5" ht="53.25" customHeight="1">
      <c r="A15" s="40">
        <v>4</v>
      </c>
      <c r="B15" s="26" t="s">
        <v>19</v>
      </c>
      <c r="C15" s="93" t="s">
        <v>164</v>
      </c>
      <c r="D15" s="43" t="s">
        <v>21</v>
      </c>
      <c r="E15" s="64"/>
    </row>
    <row r="16" spans="1:5" ht="18">
      <c r="A16" s="149">
        <v>5</v>
      </c>
      <c r="B16" s="44" t="s">
        <v>63</v>
      </c>
      <c r="C16" s="210" t="s">
        <v>172</v>
      </c>
      <c r="D16" s="209" t="s">
        <v>67</v>
      </c>
      <c r="E16" s="157"/>
    </row>
    <row r="17" spans="1:5" ht="18">
      <c r="A17" s="149"/>
      <c r="B17" s="44" t="s">
        <v>64</v>
      </c>
      <c r="C17" s="211"/>
      <c r="D17" s="209"/>
      <c r="E17" s="158"/>
    </row>
    <row r="18" spans="1:5" ht="17.25" customHeight="1">
      <c r="A18" s="10">
        <v>6</v>
      </c>
      <c r="B18" s="44" t="s">
        <v>68</v>
      </c>
      <c r="C18" s="77" t="s">
        <v>172</v>
      </c>
      <c r="D18" s="50" t="s">
        <v>69</v>
      </c>
      <c r="E18" s="56"/>
    </row>
    <row r="19" spans="1:5" s="2" customFormat="1" ht="36" customHeight="1">
      <c r="A19" s="22">
        <v>7</v>
      </c>
      <c r="B19" s="3" t="s">
        <v>40</v>
      </c>
      <c r="C19" s="79" t="s">
        <v>165</v>
      </c>
      <c r="D19" s="47" t="s">
        <v>42</v>
      </c>
      <c r="E19" s="56"/>
    </row>
    <row r="20" spans="1:5" ht="32.25" customHeight="1">
      <c r="A20" s="149">
        <v>8</v>
      </c>
      <c r="B20" s="44" t="s">
        <v>71</v>
      </c>
      <c r="C20" s="210" t="s">
        <v>172</v>
      </c>
      <c r="D20" s="209" t="s">
        <v>73</v>
      </c>
      <c r="E20" s="157"/>
    </row>
    <row r="21" spans="1:5" ht="38.25" customHeight="1">
      <c r="A21" s="149"/>
      <c r="B21" s="44" t="s">
        <v>72</v>
      </c>
      <c r="C21" s="211"/>
      <c r="D21" s="209"/>
      <c r="E21" s="158"/>
    </row>
    <row r="22" spans="1:5" s="2" customFormat="1" ht="55.5" customHeight="1">
      <c r="A22" s="22">
        <v>9</v>
      </c>
      <c r="B22" s="3" t="s">
        <v>46</v>
      </c>
      <c r="C22" s="79" t="s">
        <v>165</v>
      </c>
      <c r="D22" s="48" t="s">
        <v>48</v>
      </c>
      <c r="E22" s="56"/>
    </row>
    <row r="23" spans="1:5" s="2" customFormat="1" ht="48.75" customHeight="1">
      <c r="A23" s="10">
        <v>10</v>
      </c>
      <c r="B23" s="3" t="s">
        <v>110</v>
      </c>
      <c r="C23" s="79" t="s">
        <v>165</v>
      </c>
      <c r="D23" s="62" t="s">
        <v>112</v>
      </c>
      <c r="E23" s="56"/>
    </row>
    <row r="26" ht="16.5">
      <c r="D26" s="117" t="s">
        <v>179</v>
      </c>
    </row>
    <row r="27" ht="16.5">
      <c r="D27" s="117"/>
    </row>
    <row r="28" ht="16.5">
      <c r="D28" s="117"/>
    </row>
    <row r="29" ht="16.5">
      <c r="D29" s="117"/>
    </row>
    <row r="30" ht="16.5">
      <c r="D30" s="117" t="s">
        <v>94</v>
      </c>
    </row>
  </sheetData>
  <mergeCells count="26">
    <mergeCell ref="D20:D21"/>
    <mergeCell ref="E20:E21"/>
    <mergeCell ref="A16:A17"/>
    <mergeCell ref="D16:D17"/>
    <mergeCell ref="E16:E17"/>
    <mergeCell ref="C16:C17"/>
    <mergeCell ref="C20:C21"/>
    <mergeCell ref="A1:C2"/>
    <mergeCell ref="A20:A21"/>
    <mergeCell ref="D1:E2"/>
    <mergeCell ref="A8:A9"/>
    <mergeCell ref="B8:B9"/>
    <mergeCell ref="C8:C9"/>
    <mergeCell ref="D8:D9"/>
    <mergeCell ref="E8:E9"/>
    <mergeCell ref="A5:E5"/>
    <mergeCell ref="A6:E6"/>
    <mergeCell ref="C3:E3"/>
    <mergeCell ref="C10:C11"/>
    <mergeCell ref="C12:C13"/>
    <mergeCell ref="A12:A13"/>
    <mergeCell ref="D12:D13"/>
    <mergeCell ref="E12:E13"/>
    <mergeCell ref="A10:A11"/>
    <mergeCell ref="D10:D11"/>
    <mergeCell ref="E10:E11"/>
  </mergeCells>
  <printOptions/>
  <pageMargins left="0.42" right="0.19" top="0.57" bottom="0.64" header="0.5" footer="0.1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="90" zoomScaleNormal="90" workbookViewId="0" topLeftCell="A49">
      <selection activeCell="D51" sqref="D51"/>
    </sheetView>
  </sheetViews>
  <sheetFormatPr defaultColWidth="9.140625" defaultRowHeight="12.75"/>
  <cols>
    <col min="1" max="1" width="4.140625" style="7" customWidth="1"/>
    <col min="2" max="2" width="22.7109375" style="19" customWidth="1"/>
    <col min="3" max="3" width="19.7109375" style="12" customWidth="1"/>
    <col min="4" max="4" width="20.140625" style="9" customWidth="1"/>
    <col min="5" max="5" width="27.7109375" style="57" customWidth="1"/>
    <col min="6" max="6" width="9.00390625" style="0" customWidth="1"/>
    <col min="7" max="7" width="6.8515625" style="0" customWidth="1"/>
    <col min="8" max="8" width="12.28125" style="0" customWidth="1"/>
    <col min="9" max="9" width="8.7109375" style="0" customWidth="1"/>
    <col min="10" max="10" width="15.140625" style="0" customWidth="1"/>
  </cols>
  <sheetData>
    <row r="1" spans="1:12" ht="16.5">
      <c r="A1" s="38" t="s">
        <v>0</v>
      </c>
      <c r="B1" s="38"/>
      <c r="C1" s="11"/>
      <c r="D1" s="8"/>
      <c r="E1" s="63"/>
      <c r="F1" s="1"/>
      <c r="G1" s="1"/>
      <c r="H1" s="1"/>
      <c r="I1" s="1"/>
      <c r="J1" s="1"/>
      <c r="K1" s="1"/>
      <c r="L1" s="1"/>
    </row>
    <row r="2" spans="1:12" ht="16.5">
      <c r="A2" s="38"/>
      <c r="B2" s="38"/>
      <c r="C2" s="11"/>
      <c r="D2" s="8"/>
      <c r="E2" s="63"/>
      <c r="F2" s="1"/>
      <c r="G2" s="1"/>
      <c r="H2" s="1"/>
      <c r="I2" s="1"/>
      <c r="J2" s="1"/>
      <c r="K2" s="1"/>
      <c r="L2" s="1"/>
    </row>
    <row r="3" spans="1:12" ht="16.5">
      <c r="A3" s="6"/>
      <c r="B3" s="16"/>
      <c r="C3" s="11"/>
      <c r="D3" s="8"/>
      <c r="E3" s="63"/>
      <c r="F3" s="1"/>
      <c r="G3" s="1"/>
      <c r="H3" s="1"/>
      <c r="I3" s="1"/>
      <c r="J3" s="1"/>
      <c r="K3" s="1"/>
      <c r="L3" s="1"/>
    </row>
    <row r="4" spans="1:12" ht="39.75" customHeight="1">
      <c r="A4" s="229" t="s">
        <v>87</v>
      </c>
      <c r="B4" s="229"/>
      <c r="C4" s="229"/>
      <c r="D4" s="229"/>
      <c r="E4" s="229"/>
      <c r="F4" s="229"/>
      <c r="G4" s="229"/>
      <c r="H4" s="229"/>
      <c r="I4" s="229"/>
      <c r="J4" s="229"/>
      <c r="K4" s="5"/>
      <c r="L4" s="5"/>
    </row>
    <row r="7" spans="1:10" ht="15" customHeight="1">
      <c r="A7" s="172" t="s">
        <v>1</v>
      </c>
      <c r="B7" s="133" t="s">
        <v>15</v>
      </c>
      <c r="C7" s="172" t="s">
        <v>16</v>
      </c>
      <c r="D7" s="124" t="s">
        <v>2</v>
      </c>
      <c r="E7" s="226" t="s">
        <v>90</v>
      </c>
      <c r="F7" s="215" t="s">
        <v>208</v>
      </c>
      <c r="G7" s="215"/>
      <c r="H7" s="215"/>
      <c r="I7" s="215"/>
      <c r="J7" s="215"/>
    </row>
    <row r="8" spans="1:10" ht="98.25" customHeight="1">
      <c r="A8" s="172"/>
      <c r="B8" s="134"/>
      <c r="C8" s="172"/>
      <c r="D8" s="228"/>
      <c r="E8" s="227"/>
      <c r="F8" s="135" t="s">
        <v>206</v>
      </c>
      <c r="G8" s="135" t="s">
        <v>207</v>
      </c>
      <c r="H8" s="135" t="s">
        <v>209</v>
      </c>
      <c r="I8" s="135" t="s">
        <v>210</v>
      </c>
      <c r="J8" s="135" t="s">
        <v>211</v>
      </c>
    </row>
    <row r="9" spans="1:10" ht="15.75" customHeight="1">
      <c r="A9" s="219" t="s">
        <v>6</v>
      </c>
      <c r="B9" s="220"/>
      <c r="C9" s="220"/>
      <c r="D9" s="220"/>
      <c r="E9" s="220"/>
      <c r="F9" s="220"/>
      <c r="G9" s="220"/>
      <c r="H9" s="220"/>
      <c r="I9" s="220"/>
      <c r="J9" s="221"/>
    </row>
    <row r="10" spans="1:10" s="25" customFormat="1" ht="33" customHeight="1">
      <c r="A10" s="39">
        <v>1</v>
      </c>
      <c r="B10" s="27" t="s">
        <v>17</v>
      </c>
      <c r="C10" s="140" t="s">
        <v>212</v>
      </c>
      <c r="D10" s="45" t="s">
        <v>18</v>
      </c>
      <c r="E10" s="64" t="s">
        <v>91</v>
      </c>
      <c r="F10" s="143" t="s">
        <v>215</v>
      </c>
      <c r="G10" s="143" t="s">
        <v>215</v>
      </c>
      <c r="H10" s="143" t="s">
        <v>215</v>
      </c>
      <c r="I10" s="143" t="s">
        <v>215</v>
      </c>
      <c r="J10" s="143" t="s">
        <v>215</v>
      </c>
    </row>
    <row r="11" spans="1:10" ht="96.75" customHeight="1">
      <c r="A11" s="40">
        <v>2</v>
      </c>
      <c r="B11" s="26" t="s">
        <v>19</v>
      </c>
      <c r="C11" s="23" t="s">
        <v>20</v>
      </c>
      <c r="D11" s="43" t="s">
        <v>21</v>
      </c>
      <c r="E11" s="64" t="s">
        <v>91</v>
      </c>
      <c r="F11" s="102" t="s">
        <v>215</v>
      </c>
      <c r="G11" s="102" t="s">
        <v>215</v>
      </c>
      <c r="H11" s="102" t="s">
        <v>215</v>
      </c>
      <c r="I11" s="102" t="s">
        <v>215</v>
      </c>
      <c r="J11" s="102"/>
    </row>
    <row r="12" spans="1:10" ht="17.25" customHeight="1">
      <c r="A12" s="219" t="s">
        <v>7</v>
      </c>
      <c r="B12" s="220"/>
      <c r="C12" s="220"/>
      <c r="D12" s="220"/>
      <c r="E12" s="220"/>
      <c r="F12" s="220"/>
      <c r="G12" s="220"/>
      <c r="H12" s="220"/>
      <c r="I12" s="220"/>
      <c r="J12" s="221"/>
    </row>
    <row r="13" spans="1:10" s="28" customFormat="1" ht="15.75" customHeight="1">
      <c r="A13" s="153">
        <v>3</v>
      </c>
      <c r="B13" s="15" t="s">
        <v>4</v>
      </c>
      <c r="C13" s="29" t="s">
        <v>22</v>
      </c>
      <c r="D13" s="207" t="s">
        <v>23</v>
      </c>
      <c r="E13" s="157" t="s">
        <v>92</v>
      </c>
      <c r="F13" s="212" t="s">
        <v>215</v>
      </c>
      <c r="G13" s="212" t="s">
        <v>215</v>
      </c>
      <c r="H13" s="212" t="s">
        <v>215</v>
      </c>
      <c r="I13" s="212" t="s">
        <v>215</v>
      </c>
      <c r="J13" s="212" t="s">
        <v>215</v>
      </c>
    </row>
    <row r="14" spans="1:10" s="30" customFormat="1" ht="22.5" customHeight="1">
      <c r="A14" s="154"/>
      <c r="B14" s="29" t="s">
        <v>3</v>
      </c>
      <c r="C14" s="29" t="s">
        <v>22</v>
      </c>
      <c r="D14" s="208"/>
      <c r="E14" s="158"/>
      <c r="F14" s="213"/>
      <c r="G14" s="213"/>
      <c r="H14" s="213"/>
      <c r="I14" s="213"/>
      <c r="J14" s="213"/>
    </row>
    <row r="15" spans="1:10" ht="15.75" customHeight="1">
      <c r="A15" s="153">
        <v>4</v>
      </c>
      <c r="B15" s="15" t="s">
        <v>24</v>
      </c>
      <c r="C15" s="29" t="s">
        <v>22</v>
      </c>
      <c r="D15" s="162" t="s">
        <v>26</v>
      </c>
      <c r="E15" s="157" t="s">
        <v>92</v>
      </c>
      <c r="F15" s="191" t="s">
        <v>215</v>
      </c>
      <c r="G15" s="191" t="s">
        <v>215</v>
      </c>
      <c r="H15" s="191" t="s">
        <v>215</v>
      </c>
      <c r="I15" s="191" t="s">
        <v>215</v>
      </c>
      <c r="J15" s="191"/>
    </row>
    <row r="16" spans="1:10" ht="67.5" customHeight="1">
      <c r="A16" s="154"/>
      <c r="B16" s="15" t="s">
        <v>25</v>
      </c>
      <c r="C16" s="29" t="s">
        <v>22</v>
      </c>
      <c r="D16" s="162"/>
      <c r="E16" s="158"/>
      <c r="F16" s="192"/>
      <c r="G16" s="192"/>
      <c r="H16" s="192"/>
      <c r="I16" s="192"/>
      <c r="J16" s="192"/>
    </row>
    <row r="17" spans="1:10" s="32" customFormat="1" ht="15.75" customHeight="1">
      <c r="A17" s="137" t="s">
        <v>8</v>
      </c>
      <c r="B17" s="138"/>
      <c r="C17" s="138"/>
      <c r="D17" s="138"/>
      <c r="E17" s="139"/>
      <c r="F17" s="136"/>
      <c r="G17" s="136"/>
      <c r="H17" s="136"/>
      <c r="I17" s="136"/>
      <c r="J17" s="136"/>
    </row>
    <row r="18" spans="1:10" s="4" customFormat="1" ht="101.25" customHeight="1">
      <c r="A18" s="10">
        <v>5</v>
      </c>
      <c r="B18" s="15" t="s">
        <v>27</v>
      </c>
      <c r="C18" s="31" t="s">
        <v>28</v>
      </c>
      <c r="D18" s="46" t="s">
        <v>29</v>
      </c>
      <c r="E18" s="56" t="s">
        <v>93</v>
      </c>
      <c r="F18" s="10" t="s">
        <v>215</v>
      </c>
      <c r="G18" s="10" t="s">
        <v>215</v>
      </c>
      <c r="H18" s="10" t="s">
        <v>215</v>
      </c>
      <c r="I18" s="10" t="s">
        <v>215</v>
      </c>
      <c r="J18" s="10"/>
    </row>
    <row r="19" spans="1:10" s="32" customFormat="1" ht="75" customHeight="1">
      <c r="A19" s="10">
        <v>6</v>
      </c>
      <c r="B19" s="15" t="s">
        <v>30</v>
      </c>
      <c r="C19" s="31" t="s">
        <v>28</v>
      </c>
      <c r="D19" s="46" t="s">
        <v>31</v>
      </c>
      <c r="E19" s="56" t="s">
        <v>93</v>
      </c>
      <c r="F19" s="146" t="s">
        <v>215</v>
      </c>
      <c r="G19" s="146" t="s">
        <v>215</v>
      </c>
      <c r="H19" s="146" t="s">
        <v>215</v>
      </c>
      <c r="I19" s="146" t="s">
        <v>215</v>
      </c>
      <c r="J19" s="146"/>
    </row>
    <row r="20" spans="1:10" s="32" customFormat="1" ht="139.5" customHeight="1">
      <c r="A20" s="10">
        <v>7</v>
      </c>
      <c r="B20" s="17" t="s">
        <v>33</v>
      </c>
      <c r="C20" s="37" t="s">
        <v>34</v>
      </c>
      <c r="D20" s="46" t="s">
        <v>32</v>
      </c>
      <c r="E20" s="56" t="s">
        <v>94</v>
      </c>
      <c r="F20" s="146" t="s">
        <v>215</v>
      </c>
      <c r="G20" s="146" t="s">
        <v>215</v>
      </c>
      <c r="H20" s="146" t="s">
        <v>215</v>
      </c>
      <c r="I20" s="146" t="s">
        <v>215</v>
      </c>
      <c r="J20" s="146"/>
    </row>
    <row r="21" spans="1:10" s="32" customFormat="1" ht="93.75" customHeight="1">
      <c r="A21" s="10">
        <v>8</v>
      </c>
      <c r="B21" s="17" t="s">
        <v>36</v>
      </c>
      <c r="C21" s="37" t="s">
        <v>28</v>
      </c>
      <c r="D21" s="46" t="s">
        <v>35</v>
      </c>
      <c r="E21" s="56" t="s">
        <v>94</v>
      </c>
      <c r="F21" s="146" t="s">
        <v>215</v>
      </c>
      <c r="G21" s="146" t="s">
        <v>215</v>
      </c>
      <c r="H21" s="146" t="s">
        <v>215</v>
      </c>
      <c r="I21" s="146" t="s">
        <v>215</v>
      </c>
      <c r="J21" s="146"/>
    </row>
    <row r="22" spans="1:10" ht="17.25" customHeight="1">
      <c r="A22" s="216" t="s">
        <v>9</v>
      </c>
      <c r="B22" s="217"/>
      <c r="C22" s="217"/>
      <c r="D22" s="217"/>
      <c r="E22" s="217"/>
      <c r="F22" s="217"/>
      <c r="G22" s="217"/>
      <c r="H22" s="217"/>
      <c r="I22" s="217"/>
      <c r="J22" s="218"/>
    </row>
    <row r="23" spans="1:10" s="2" customFormat="1" ht="48" customHeight="1">
      <c r="A23" s="10">
        <v>9</v>
      </c>
      <c r="B23" s="3" t="s">
        <v>39</v>
      </c>
      <c r="C23" s="3" t="s">
        <v>37</v>
      </c>
      <c r="D23" s="47" t="s">
        <v>38</v>
      </c>
      <c r="E23" s="56" t="s">
        <v>95</v>
      </c>
      <c r="F23" s="147" t="s">
        <v>215</v>
      </c>
      <c r="G23" s="147" t="s">
        <v>215</v>
      </c>
      <c r="H23" s="147" t="s">
        <v>215</v>
      </c>
      <c r="I23" s="147" t="s">
        <v>215</v>
      </c>
      <c r="J23" s="147"/>
    </row>
    <row r="24" spans="1:10" s="2" customFormat="1" ht="71.25" customHeight="1">
      <c r="A24" s="22">
        <v>10</v>
      </c>
      <c r="B24" s="3" t="s">
        <v>40</v>
      </c>
      <c r="C24" s="3" t="s">
        <v>41</v>
      </c>
      <c r="D24" s="47" t="s">
        <v>42</v>
      </c>
      <c r="E24" s="56" t="s">
        <v>95</v>
      </c>
      <c r="F24" s="147" t="s">
        <v>215</v>
      </c>
      <c r="G24" s="147" t="s">
        <v>215</v>
      </c>
      <c r="H24" s="147" t="s">
        <v>215</v>
      </c>
      <c r="I24" s="147" t="s">
        <v>215</v>
      </c>
      <c r="J24" s="147"/>
    </row>
    <row r="25" spans="1:10" s="2" customFormat="1" ht="122.25" customHeight="1">
      <c r="A25" s="10">
        <v>11</v>
      </c>
      <c r="B25" s="3" t="s">
        <v>43</v>
      </c>
      <c r="C25" s="3" t="s">
        <v>44</v>
      </c>
      <c r="D25" s="48" t="s">
        <v>45</v>
      </c>
      <c r="E25" s="56" t="s">
        <v>95</v>
      </c>
      <c r="F25" s="147" t="s">
        <v>215</v>
      </c>
      <c r="G25" s="147" t="s">
        <v>215</v>
      </c>
      <c r="H25" s="147" t="s">
        <v>215</v>
      </c>
      <c r="I25" s="147" t="s">
        <v>215</v>
      </c>
      <c r="J25" s="147"/>
    </row>
    <row r="26" spans="1:10" s="2" customFormat="1" ht="53.25" customHeight="1">
      <c r="A26" s="22">
        <v>12</v>
      </c>
      <c r="B26" s="3" t="s">
        <v>46</v>
      </c>
      <c r="C26" s="3" t="s">
        <v>47</v>
      </c>
      <c r="D26" s="48" t="s">
        <v>213</v>
      </c>
      <c r="E26" s="56" t="s">
        <v>95</v>
      </c>
      <c r="F26" s="147" t="s">
        <v>215</v>
      </c>
      <c r="G26" s="147" t="s">
        <v>215</v>
      </c>
      <c r="H26" s="147" t="s">
        <v>215</v>
      </c>
      <c r="I26" s="147" t="s">
        <v>215</v>
      </c>
      <c r="J26" s="147"/>
    </row>
    <row r="27" spans="1:10" s="2" customFormat="1" ht="99" customHeight="1">
      <c r="A27" s="10">
        <v>13</v>
      </c>
      <c r="B27" s="3" t="s">
        <v>110</v>
      </c>
      <c r="C27" s="3" t="s">
        <v>111</v>
      </c>
      <c r="D27" s="62" t="s">
        <v>112</v>
      </c>
      <c r="E27" s="56" t="s">
        <v>95</v>
      </c>
      <c r="F27" s="147" t="s">
        <v>215</v>
      </c>
      <c r="G27" s="147" t="s">
        <v>215</v>
      </c>
      <c r="H27" s="147" t="s">
        <v>215</v>
      </c>
      <c r="I27" s="147" t="s">
        <v>215</v>
      </c>
      <c r="J27" s="147"/>
    </row>
    <row r="28" spans="1:10" s="2" customFormat="1" ht="15.75" customHeight="1">
      <c r="A28" s="216" t="s">
        <v>10</v>
      </c>
      <c r="B28" s="217"/>
      <c r="C28" s="217"/>
      <c r="D28" s="217"/>
      <c r="E28" s="217"/>
      <c r="F28" s="217"/>
      <c r="G28" s="217"/>
      <c r="H28" s="217"/>
      <c r="I28" s="217"/>
      <c r="J28" s="218"/>
    </row>
    <row r="29" spans="1:10" ht="33.75" customHeight="1">
      <c r="A29" s="22">
        <v>14</v>
      </c>
      <c r="B29" s="14" t="s">
        <v>49</v>
      </c>
      <c r="C29" s="36" t="s">
        <v>51</v>
      </c>
      <c r="D29" s="155" t="s">
        <v>52</v>
      </c>
      <c r="E29" s="157" t="s">
        <v>96</v>
      </c>
      <c r="F29" s="191" t="s">
        <v>215</v>
      </c>
      <c r="G29" s="191" t="s">
        <v>215</v>
      </c>
      <c r="H29" s="191" t="s">
        <v>215</v>
      </c>
      <c r="I29" s="191" t="s">
        <v>215</v>
      </c>
      <c r="J29" s="191"/>
    </row>
    <row r="30" spans="1:10" ht="30" customHeight="1">
      <c r="A30" s="24"/>
      <c r="B30" s="14" t="s">
        <v>50</v>
      </c>
      <c r="C30" s="36" t="s">
        <v>51</v>
      </c>
      <c r="D30" s="156"/>
      <c r="E30" s="158"/>
      <c r="F30" s="192"/>
      <c r="G30" s="192"/>
      <c r="H30" s="192"/>
      <c r="I30" s="192"/>
      <c r="J30" s="192"/>
    </row>
    <row r="31" spans="1:10" ht="16.5" customHeight="1">
      <c r="A31" s="153">
        <v>15</v>
      </c>
      <c r="B31" s="33" t="s">
        <v>53</v>
      </c>
      <c r="C31" s="36" t="s">
        <v>51</v>
      </c>
      <c r="D31" s="155" t="s">
        <v>56</v>
      </c>
      <c r="E31" s="157" t="s">
        <v>96</v>
      </c>
      <c r="F31" s="191" t="s">
        <v>215</v>
      </c>
      <c r="G31" s="191" t="s">
        <v>215</v>
      </c>
      <c r="H31" s="191" t="s">
        <v>215</v>
      </c>
      <c r="I31" s="191" t="s">
        <v>215</v>
      </c>
      <c r="J31" s="191"/>
    </row>
    <row r="32" spans="1:10" ht="16.5">
      <c r="A32" s="154"/>
      <c r="B32" s="14" t="s">
        <v>54</v>
      </c>
      <c r="C32" s="36" t="s">
        <v>55</v>
      </c>
      <c r="D32" s="156"/>
      <c r="E32" s="158"/>
      <c r="F32" s="192"/>
      <c r="G32" s="192"/>
      <c r="H32" s="192"/>
      <c r="I32" s="192"/>
      <c r="J32" s="192"/>
    </row>
    <row r="33" spans="1:10" ht="16.5">
      <c r="A33" s="153">
        <v>16</v>
      </c>
      <c r="B33" s="14" t="s">
        <v>57</v>
      </c>
      <c r="C33" s="36" t="s">
        <v>51</v>
      </c>
      <c r="D33" s="155" t="s">
        <v>59</v>
      </c>
      <c r="E33" s="157" t="s">
        <v>97</v>
      </c>
      <c r="F33" s="191" t="s">
        <v>215</v>
      </c>
      <c r="G33" s="191" t="s">
        <v>215</v>
      </c>
      <c r="H33" s="191" t="s">
        <v>215</v>
      </c>
      <c r="I33" s="191" t="s">
        <v>215</v>
      </c>
      <c r="J33" s="191"/>
    </row>
    <row r="34" spans="1:10" ht="16.5">
      <c r="A34" s="154"/>
      <c r="B34" s="33" t="s">
        <v>58</v>
      </c>
      <c r="C34" s="36" t="s">
        <v>55</v>
      </c>
      <c r="D34" s="156"/>
      <c r="E34" s="158"/>
      <c r="F34" s="192"/>
      <c r="G34" s="192"/>
      <c r="H34" s="192"/>
      <c r="I34" s="192"/>
      <c r="J34" s="192"/>
    </row>
    <row r="35" spans="1:10" ht="16.5">
      <c r="A35" s="153">
        <v>17</v>
      </c>
      <c r="B35" s="34" t="s">
        <v>60</v>
      </c>
      <c r="C35" s="36" t="s">
        <v>5</v>
      </c>
      <c r="D35" s="155" t="s">
        <v>62</v>
      </c>
      <c r="E35" s="157" t="s">
        <v>96</v>
      </c>
      <c r="F35" s="191" t="s">
        <v>215</v>
      </c>
      <c r="G35" s="191" t="s">
        <v>215</v>
      </c>
      <c r="H35" s="191" t="s">
        <v>215</v>
      </c>
      <c r="I35" s="191" t="s">
        <v>215</v>
      </c>
      <c r="J35" s="191"/>
    </row>
    <row r="36" spans="1:10" ht="16.5">
      <c r="A36" s="154"/>
      <c r="B36" s="34" t="s">
        <v>61</v>
      </c>
      <c r="C36" s="36" t="s">
        <v>55</v>
      </c>
      <c r="D36" s="156"/>
      <c r="E36" s="158"/>
      <c r="F36" s="192"/>
      <c r="G36" s="192"/>
      <c r="H36" s="192"/>
      <c r="I36" s="192"/>
      <c r="J36" s="192"/>
    </row>
    <row r="37" spans="1:10" ht="15.75" customHeight="1">
      <c r="A37" s="216" t="s">
        <v>11</v>
      </c>
      <c r="B37" s="217"/>
      <c r="C37" s="217"/>
      <c r="D37" s="217"/>
      <c r="E37" s="217"/>
      <c r="F37" s="217"/>
      <c r="G37" s="217"/>
      <c r="H37" s="217"/>
      <c r="I37" s="217"/>
      <c r="J37" s="218"/>
    </row>
    <row r="38" spans="1:10" ht="18">
      <c r="A38" s="149">
        <v>18</v>
      </c>
      <c r="B38" s="44" t="s">
        <v>63</v>
      </c>
      <c r="C38" s="35" t="s">
        <v>65</v>
      </c>
      <c r="D38" s="209" t="s">
        <v>67</v>
      </c>
      <c r="E38" s="157" t="s">
        <v>95</v>
      </c>
      <c r="F38" s="178"/>
      <c r="G38" s="178"/>
      <c r="H38" s="178"/>
      <c r="I38" s="178"/>
      <c r="J38" s="178"/>
    </row>
    <row r="39" spans="1:10" ht="42.75" customHeight="1">
      <c r="A39" s="149"/>
      <c r="B39" s="44" t="s">
        <v>64</v>
      </c>
      <c r="C39" s="35" t="s">
        <v>66</v>
      </c>
      <c r="D39" s="209"/>
      <c r="E39" s="158"/>
      <c r="F39" s="179"/>
      <c r="G39" s="179"/>
      <c r="H39" s="179"/>
      <c r="I39" s="179"/>
      <c r="J39" s="179"/>
    </row>
    <row r="40" spans="1:10" ht="42.75" customHeight="1">
      <c r="A40" s="10">
        <v>19</v>
      </c>
      <c r="B40" s="44" t="s">
        <v>68</v>
      </c>
      <c r="C40" s="35" t="s">
        <v>70</v>
      </c>
      <c r="D40" s="141" t="s">
        <v>214</v>
      </c>
      <c r="E40" s="56" t="s">
        <v>95</v>
      </c>
      <c r="F40" s="102" t="s">
        <v>215</v>
      </c>
      <c r="G40" s="102" t="s">
        <v>215</v>
      </c>
      <c r="H40" s="102" t="s">
        <v>215</v>
      </c>
      <c r="I40" s="102" t="s">
        <v>215</v>
      </c>
      <c r="J40" s="102"/>
    </row>
    <row r="41" spans="1:10" ht="42.75" customHeight="1">
      <c r="A41" s="149">
        <v>20</v>
      </c>
      <c r="B41" s="44" t="s">
        <v>71</v>
      </c>
      <c r="C41" s="35" t="s">
        <v>74</v>
      </c>
      <c r="D41" s="209" t="s">
        <v>73</v>
      </c>
      <c r="E41" s="157" t="s">
        <v>95</v>
      </c>
      <c r="F41" s="191" t="s">
        <v>215</v>
      </c>
      <c r="G41" s="191" t="s">
        <v>215</v>
      </c>
      <c r="H41" s="191" t="s">
        <v>215</v>
      </c>
      <c r="I41" s="191" t="s">
        <v>215</v>
      </c>
      <c r="J41" s="191"/>
    </row>
    <row r="42" spans="1:10" ht="51.75" customHeight="1">
      <c r="A42" s="149"/>
      <c r="B42" s="44" t="s">
        <v>72</v>
      </c>
      <c r="C42" s="18" t="s">
        <v>74</v>
      </c>
      <c r="D42" s="209"/>
      <c r="E42" s="158"/>
      <c r="F42" s="192"/>
      <c r="G42" s="192"/>
      <c r="H42" s="192"/>
      <c r="I42" s="192"/>
      <c r="J42" s="192"/>
    </row>
    <row r="43" spans="1:10" s="28" customFormat="1" ht="53.25" customHeight="1">
      <c r="A43" s="10">
        <v>21</v>
      </c>
      <c r="B43" s="44" t="s">
        <v>75</v>
      </c>
      <c r="C43" s="35" t="s">
        <v>77</v>
      </c>
      <c r="D43" s="49" t="s">
        <v>76</v>
      </c>
      <c r="E43" s="56" t="s">
        <v>95</v>
      </c>
      <c r="F43" s="148" t="s">
        <v>215</v>
      </c>
      <c r="G43" s="148" t="s">
        <v>215</v>
      </c>
      <c r="H43" s="148" t="s">
        <v>215</v>
      </c>
      <c r="I43" s="148" t="s">
        <v>215</v>
      </c>
      <c r="J43" s="148"/>
    </row>
    <row r="44" spans="1:10" ht="17.25" customHeight="1">
      <c r="A44" s="216" t="s">
        <v>12</v>
      </c>
      <c r="B44" s="217"/>
      <c r="C44" s="217"/>
      <c r="D44" s="217"/>
      <c r="E44" s="217"/>
      <c r="F44" s="217"/>
      <c r="G44" s="217"/>
      <c r="H44" s="217"/>
      <c r="I44" s="217"/>
      <c r="J44" s="218"/>
    </row>
    <row r="45" spans="1:10" ht="43.5" customHeight="1">
      <c r="A45" s="149">
        <v>22</v>
      </c>
      <c r="B45" s="41" t="s">
        <v>78</v>
      </c>
      <c r="C45" s="21" t="s">
        <v>136</v>
      </c>
      <c r="D45" s="206" t="s">
        <v>80</v>
      </c>
      <c r="E45" s="157" t="s">
        <v>98</v>
      </c>
      <c r="F45" s="102" t="s">
        <v>215</v>
      </c>
      <c r="G45" s="102" t="s">
        <v>215</v>
      </c>
      <c r="H45" s="102" t="s">
        <v>215</v>
      </c>
      <c r="I45" s="102" t="s">
        <v>215</v>
      </c>
      <c r="J45" s="102"/>
    </row>
    <row r="46" spans="1:10" ht="47.25" customHeight="1">
      <c r="A46" s="149"/>
      <c r="B46" s="41" t="s">
        <v>79</v>
      </c>
      <c r="C46" s="21" t="s">
        <v>137</v>
      </c>
      <c r="D46" s="206"/>
      <c r="E46" s="158"/>
      <c r="F46" s="191" t="s">
        <v>215</v>
      </c>
      <c r="G46" s="191" t="s">
        <v>215</v>
      </c>
      <c r="H46" s="191" t="s">
        <v>215</v>
      </c>
      <c r="I46" s="191" t="s">
        <v>215</v>
      </c>
      <c r="J46" s="191"/>
    </row>
    <row r="47" spans="1:10" s="20" customFormat="1" ht="42" customHeight="1">
      <c r="A47" s="10">
        <v>23</v>
      </c>
      <c r="B47" s="42" t="s">
        <v>81</v>
      </c>
      <c r="C47" s="10" t="s">
        <v>138</v>
      </c>
      <c r="D47" s="51" t="s">
        <v>82</v>
      </c>
      <c r="E47" s="56" t="s">
        <v>98</v>
      </c>
      <c r="F47" s="192"/>
      <c r="G47" s="192"/>
      <c r="H47" s="192"/>
      <c r="I47" s="192"/>
      <c r="J47" s="192"/>
    </row>
    <row r="48" spans="1:10" s="4" customFormat="1" ht="15.75">
      <c r="A48" s="216" t="s">
        <v>13</v>
      </c>
      <c r="B48" s="217"/>
      <c r="C48" s="217"/>
      <c r="D48" s="217"/>
      <c r="E48" s="217"/>
      <c r="F48" s="217"/>
      <c r="G48" s="217"/>
      <c r="H48" s="217"/>
      <c r="I48" s="217"/>
      <c r="J48" s="218"/>
    </row>
    <row r="49" spans="1:10" s="2" customFormat="1" ht="116.25" customHeight="1">
      <c r="A49" s="10">
        <v>24</v>
      </c>
      <c r="B49" s="75" t="s">
        <v>131</v>
      </c>
      <c r="C49" s="76" t="s">
        <v>132</v>
      </c>
      <c r="D49" s="52" t="s">
        <v>133</v>
      </c>
      <c r="E49" s="56" t="s">
        <v>99</v>
      </c>
      <c r="F49" s="147" t="s">
        <v>215</v>
      </c>
      <c r="G49" s="147" t="s">
        <v>215</v>
      </c>
      <c r="H49" s="147" t="s">
        <v>215</v>
      </c>
      <c r="I49" s="147" t="s">
        <v>215</v>
      </c>
      <c r="J49" s="147"/>
    </row>
    <row r="50" spans="1:10" s="2" customFormat="1" ht="112.5" customHeight="1">
      <c r="A50" s="10">
        <v>25</v>
      </c>
      <c r="B50" s="14" t="s">
        <v>135</v>
      </c>
      <c r="C50" s="10" t="s">
        <v>127</v>
      </c>
      <c r="D50" s="52" t="s">
        <v>134</v>
      </c>
      <c r="E50" s="56" t="s">
        <v>99</v>
      </c>
      <c r="F50" s="147" t="s">
        <v>215</v>
      </c>
      <c r="G50" s="147" t="s">
        <v>215</v>
      </c>
      <c r="H50" s="147" t="s">
        <v>215</v>
      </c>
      <c r="I50" s="147" t="s">
        <v>215</v>
      </c>
      <c r="J50" s="147"/>
    </row>
    <row r="51" spans="1:10" ht="83.25" customHeight="1">
      <c r="A51" s="10">
        <v>26</v>
      </c>
      <c r="B51" s="18" t="s">
        <v>126</v>
      </c>
      <c r="C51" s="10" t="s">
        <v>127</v>
      </c>
      <c r="D51" s="52" t="s">
        <v>128</v>
      </c>
      <c r="E51" s="56" t="s">
        <v>100</v>
      </c>
      <c r="F51" s="102" t="s">
        <v>215</v>
      </c>
      <c r="G51" s="102" t="s">
        <v>215</v>
      </c>
      <c r="H51" s="102" t="s">
        <v>215</v>
      </c>
      <c r="I51" s="102" t="s">
        <v>215</v>
      </c>
      <c r="J51" s="102"/>
    </row>
    <row r="52" spans="1:10" ht="39.75" customHeight="1">
      <c r="A52" s="10">
        <v>27</v>
      </c>
      <c r="B52" s="13" t="s">
        <v>129</v>
      </c>
      <c r="C52" s="10" t="s">
        <v>127</v>
      </c>
      <c r="D52" s="52" t="s">
        <v>130</v>
      </c>
      <c r="E52" s="56" t="s">
        <v>100</v>
      </c>
      <c r="F52" s="102" t="s">
        <v>215</v>
      </c>
      <c r="G52" s="102" t="s">
        <v>215</v>
      </c>
      <c r="H52" s="102" t="s">
        <v>215</v>
      </c>
      <c r="I52" s="102" t="s">
        <v>215</v>
      </c>
      <c r="J52" s="102"/>
    </row>
    <row r="53" spans="1:10" ht="15.75" customHeight="1">
      <c r="A53" s="217" t="s">
        <v>14</v>
      </c>
      <c r="B53" s="217"/>
      <c r="C53" s="217"/>
      <c r="D53" s="217"/>
      <c r="E53" s="217"/>
      <c r="F53" s="217"/>
      <c r="G53" s="217"/>
      <c r="H53" s="217"/>
      <c r="I53" s="217"/>
      <c r="J53" s="218"/>
    </row>
    <row r="54" spans="1:10" ht="85.5" customHeight="1">
      <c r="A54" s="10">
        <v>28</v>
      </c>
      <c r="B54" s="41" t="s">
        <v>83</v>
      </c>
      <c r="C54" s="58" t="s">
        <v>89</v>
      </c>
      <c r="D54" s="53" t="s">
        <v>84</v>
      </c>
      <c r="E54" s="56" t="s">
        <v>101</v>
      </c>
      <c r="F54" s="102" t="s">
        <v>215</v>
      </c>
      <c r="G54" s="102" t="s">
        <v>215</v>
      </c>
      <c r="H54" s="102" t="s">
        <v>215</v>
      </c>
      <c r="I54" s="102" t="s">
        <v>215</v>
      </c>
      <c r="J54" s="102" t="s">
        <v>215</v>
      </c>
    </row>
    <row r="55" spans="1:10" ht="52.5" customHeight="1">
      <c r="A55" s="10">
        <v>29</v>
      </c>
      <c r="B55" s="41" t="s">
        <v>85</v>
      </c>
      <c r="C55" s="58" t="s">
        <v>88</v>
      </c>
      <c r="D55" s="53" t="s">
        <v>86</v>
      </c>
      <c r="E55" s="56" t="s">
        <v>101</v>
      </c>
      <c r="F55" s="102" t="s">
        <v>215</v>
      </c>
      <c r="G55" s="102" t="s">
        <v>215</v>
      </c>
      <c r="H55" s="102" t="s">
        <v>215</v>
      </c>
      <c r="I55" s="102" t="s">
        <v>215</v>
      </c>
      <c r="J55" s="102"/>
    </row>
    <row r="56" spans="1:10" ht="64.5" customHeight="1">
      <c r="A56" s="10">
        <v>30</v>
      </c>
      <c r="B56" s="41" t="s">
        <v>216</v>
      </c>
      <c r="C56" s="58"/>
      <c r="D56" s="142" t="s">
        <v>217</v>
      </c>
      <c r="E56" s="56"/>
      <c r="F56" s="102" t="s">
        <v>215</v>
      </c>
      <c r="G56" s="102"/>
      <c r="H56" s="102" t="s">
        <v>215</v>
      </c>
      <c r="I56" s="102" t="s">
        <v>215</v>
      </c>
      <c r="J56" s="102"/>
    </row>
    <row r="57" spans="1:10" ht="16.5" customHeight="1">
      <c r="A57" s="216" t="s">
        <v>140</v>
      </c>
      <c r="B57" s="217"/>
      <c r="C57" s="217"/>
      <c r="D57" s="217"/>
      <c r="E57" s="217"/>
      <c r="F57" s="217"/>
      <c r="G57" s="217"/>
      <c r="H57" s="217"/>
      <c r="I57" s="217"/>
      <c r="J57" s="218"/>
    </row>
    <row r="58" spans="1:10" ht="18" customHeight="1">
      <c r="A58" s="153">
        <v>30</v>
      </c>
      <c r="B58" s="222" t="s">
        <v>107</v>
      </c>
      <c r="C58" s="54" t="s">
        <v>108</v>
      </c>
      <c r="D58" s="204" t="s">
        <v>102</v>
      </c>
      <c r="E58" s="153" t="s">
        <v>97</v>
      </c>
      <c r="F58" s="191" t="s">
        <v>215</v>
      </c>
      <c r="G58" s="191" t="s">
        <v>215</v>
      </c>
      <c r="H58" s="191" t="s">
        <v>215</v>
      </c>
      <c r="I58" s="191" t="s">
        <v>215</v>
      </c>
      <c r="J58" s="191" t="s">
        <v>215</v>
      </c>
    </row>
    <row r="59" spans="1:10" ht="15.75">
      <c r="A59" s="161"/>
      <c r="B59" s="223"/>
      <c r="C59" s="4" t="s">
        <v>109</v>
      </c>
      <c r="D59" s="225"/>
      <c r="E59" s="161"/>
      <c r="F59" s="214"/>
      <c r="G59" s="214"/>
      <c r="H59" s="214"/>
      <c r="I59" s="214"/>
      <c r="J59" s="214"/>
    </row>
    <row r="60" spans="1:10" ht="15.75">
      <c r="A60" s="161"/>
      <c r="B60" s="223"/>
      <c r="C60" s="4" t="s">
        <v>109</v>
      </c>
      <c r="D60" s="225"/>
      <c r="E60" s="161"/>
      <c r="F60" s="214"/>
      <c r="G60" s="214"/>
      <c r="H60" s="214"/>
      <c r="I60" s="214"/>
      <c r="J60" s="214"/>
    </row>
    <row r="61" spans="1:10" ht="15.75">
      <c r="A61" s="161"/>
      <c r="B61" s="223"/>
      <c r="C61" s="4" t="s">
        <v>109</v>
      </c>
      <c r="D61" s="225"/>
      <c r="E61" s="161"/>
      <c r="F61" s="214"/>
      <c r="G61" s="214"/>
      <c r="H61" s="214"/>
      <c r="I61" s="214"/>
      <c r="J61" s="214"/>
    </row>
    <row r="62" spans="1:10" ht="15.75">
      <c r="A62" s="161"/>
      <c r="B62" s="223"/>
      <c r="C62" s="4" t="s">
        <v>109</v>
      </c>
      <c r="D62" s="225"/>
      <c r="E62" s="161"/>
      <c r="F62" s="214"/>
      <c r="G62" s="214"/>
      <c r="H62" s="214"/>
      <c r="I62" s="214"/>
      <c r="J62" s="214"/>
    </row>
    <row r="63" spans="1:10" ht="15.75">
      <c r="A63" s="154"/>
      <c r="B63" s="224"/>
      <c r="C63" s="61" t="s">
        <v>109</v>
      </c>
      <c r="D63" s="205"/>
      <c r="E63" s="154"/>
      <c r="F63" s="192"/>
      <c r="G63" s="192"/>
      <c r="H63" s="192"/>
      <c r="I63" s="192"/>
      <c r="J63" s="192"/>
    </row>
    <row r="64" spans="1:10" ht="15.75">
      <c r="A64" s="153">
        <v>31</v>
      </c>
      <c r="B64" s="59" t="s">
        <v>103</v>
      </c>
      <c r="C64" s="4" t="s">
        <v>109</v>
      </c>
      <c r="D64" s="204" t="s">
        <v>119</v>
      </c>
      <c r="E64" s="153" t="s">
        <v>97</v>
      </c>
      <c r="F64" s="191" t="s">
        <v>215</v>
      </c>
      <c r="G64" s="191" t="s">
        <v>215</v>
      </c>
      <c r="H64" s="191" t="s">
        <v>215</v>
      </c>
      <c r="I64" s="191" t="s">
        <v>215</v>
      </c>
      <c r="J64" s="191" t="s">
        <v>215</v>
      </c>
    </row>
    <row r="65" spans="1:10" ht="15.75">
      <c r="A65" s="161"/>
      <c r="B65" s="60" t="s">
        <v>104</v>
      </c>
      <c r="C65" s="4" t="s">
        <v>109</v>
      </c>
      <c r="D65" s="161"/>
      <c r="E65" s="161"/>
      <c r="F65" s="214"/>
      <c r="G65" s="214"/>
      <c r="H65" s="214"/>
      <c r="I65" s="214"/>
      <c r="J65" s="214"/>
    </row>
    <row r="66" spans="1:10" ht="15.75">
      <c r="A66" s="161"/>
      <c r="B66" s="60" t="s">
        <v>105</v>
      </c>
      <c r="C66" s="4" t="s">
        <v>109</v>
      </c>
      <c r="D66" s="161"/>
      <c r="E66" s="161"/>
      <c r="F66" s="214"/>
      <c r="G66" s="214"/>
      <c r="H66" s="214"/>
      <c r="I66" s="214"/>
      <c r="J66" s="214"/>
    </row>
    <row r="67" spans="1:10" ht="15.75">
      <c r="A67" s="154"/>
      <c r="B67" s="61" t="s">
        <v>106</v>
      </c>
      <c r="C67" s="61" t="s">
        <v>109</v>
      </c>
      <c r="D67" s="154"/>
      <c r="E67" s="154"/>
      <c r="F67" s="192"/>
      <c r="G67" s="192"/>
      <c r="H67" s="192"/>
      <c r="I67" s="192"/>
      <c r="J67" s="192"/>
    </row>
  </sheetData>
  <sheetProtection/>
  <mergeCells count="104">
    <mergeCell ref="A4:J4"/>
    <mergeCell ref="J29:J30"/>
    <mergeCell ref="F15:F16"/>
    <mergeCell ref="A41:A42"/>
    <mergeCell ref="D41:D42"/>
    <mergeCell ref="F41:F42"/>
    <mergeCell ref="G41:G42"/>
    <mergeCell ref="H41:H42"/>
    <mergeCell ref="I41:I42"/>
    <mergeCell ref="A15:A16"/>
    <mergeCell ref="E29:E30"/>
    <mergeCell ref="D7:D8"/>
    <mergeCell ref="C7:C8"/>
    <mergeCell ref="D29:D30"/>
    <mergeCell ref="A7:A8"/>
    <mergeCell ref="B7:B8"/>
    <mergeCell ref="A13:A14"/>
    <mergeCell ref="E7:E8"/>
    <mergeCell ref="E13:E14"/>
    <mergeCell ref="E15:E16"/>
    <mergeCell ref="D13:D14"/>
    <mergeCell ref="D15:D16"/>
    <mergeCell ref="A31:A32"/>
    <mergeCell ref="A33:A34"/>
    <mergeCell ref="D35:D36"/>
    <mergeCell ref="A35:A36"/>
    <mergeCell ref="E31:E32"/>
    <mergeCell ref="E33:E34"/>
    <mergeCell ref="E35:E36"/>
    <mergeCell ref="D33:D34"/>
    <mergeCell ref="D31:D32"/>
    <mergeCell ref="E38:E39"/>
    <mergeCell ref="E41:E42"/>
    <mergeCell ref="E45:E46"/>
    <mergeCell ref="A45:A46"/>
    <mergeCell ref="A38:A39"/>
    <mergeCell ref="D38:D39"/>
    <mergeCell ref="D45:D46"/>
    <mergeCell ref="A64:A67"/>
    <mergeCell ref="B58:B63"/>
    <mergeCell ref="D58:D63"/>
    <mergeCell ref="E58:E63"/>
    <mergeCell ref="D64:D67"/>
    <mergeCell ref="E64:E67"/>
    <mergeCell ref="A58:A63"/>
    <mergeCell ref="F7:J7"/>
    <mergeCell ref="A28:J28"/>
    <mergeCell ref="A44:J44"/>
    <mergeCell ref="A22:J22"/>
    <mergeCell ref="A12:J12"/>
    <mergeCell ref="A9:J9"/>
    <mergeCell ref="F29:F30"/>
    <mergeCell ref="G29:G30"/>
    <mergeCell ref="H29:H30"/>
    <mergeCell ref="F31:F32"/>
    <mergeCell ref="J64:J67"/>
    <mergeCell ref="F58:F63"/>
    <mergeCell ref="G58:G63"/>
    <mergeCell ref="H58:H63"/>
    <mergeCell ref="I58:I63"/>
    <mergeCell ref="F64:F67"/>
    <mergeCell ref="G64:G67"/>
    <mergeCell ref="H64:H67"/>
    <mergeCell ref="I64:I67"/>
    <mergeCell ref="F33:F34"/>
    <mergeCell ref="G33:G34"/>
    <mergeCell ref="H33:H34"/>
    <mergeCell ref="J58:J63"/>
    <mergeCell ref="A37:J37"/>
    <mergeCell ref="A53:J53"/>
    <mergeCell ref="A57:J57"/>
    <mergeCell ref="A48:J48"/>
    <mergeCell ref="I29:I30"/>
    <mergeCell ref="I35:I36"/>
    <mergeCell ref="G31:G32"/>
    <mergeCell ref="H31:H32"/>
    <mergeCell ref="J31:J32"/>
    <mergeCell ref="I31:I32"/>
    <mergeCell ref="I33:I34"/>
    <mergeCell ref="J33:J34"/>
    <mergeCell ref="J35:J36"/>
    <mergeCell ref="F38:F39"/>
    <mergeCell ref="G38:G39"/>
    <mergeCell ref="H38:H39"/>
    <mergeCell ref="I38:I39"/>
    <mergeCell ref="J38:J39"/>
    <mergeCell ref="G35:G36"/>
    <mergeCell ref="F35:F36"/>
    <mergeCell ref="H35:H36"/>
    <mergeCell ref="J41:J42"/>
    <mergeCell ref="F13:F14"/>
    <mergeCell ref="G13:G14"/>
    <mergeCell ref="H13:H14"/>
    <mergeCell ref="I13:I14"/>
    <mergeCell ref="J13:J14"/>
    <mergeCell ref="J15:J16"/>
    <mergeCell ref="I15:I16"/>
    <mergeCell ref="H15:H16"/>
    <mergeCell ref="G15:G16"/>
    <mergeCell ref="J46:J47"/>
    <mergeCell ref="F46:F47"/>
    <mergeCell ref="G46:G47"/>
    <mergeCell ref="H46:H47"/>
    <mergeCell ref="I46:I47"/>
  </mergeCells>
  <printOptions/>
  <pageMargins left="0.16" right="0.16" top="0.35" bottom="0.15" header="0.59" footer="0.1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B7">
      <selection activeCell="G17" sqref="G17"/>
    </sheetView>
  </sheetViews>
  <sheetFormatPr defaultColWidth="9.140625" defaultRowHeight="12.75"/>
  <cols>
    <col min="1" max="1" width="4.28125" style="0" customWidth="1"/>
    <col min="2" max="3" width="7.421875" style="0" customWidth="1"/>
    <col min="4" max="4" width="7.7109375" style="0" customWidth="1"/>
    <col min="5" max="5" width="23.8515625" style="0" customWidth="1"/>
    <col min="6" max="6" width="13.8515625" style="0" customWidth="1"/>
    <col min="7" max="7" width="31.7109375" style="0" customWidth="1"/>
    <col min="8" max="8" width="16.8515625" style="0" customWidth="1"/>
  </cols>
  <sheetData>
    <row r="1" spans="1:8" ht="30" customHeight="1">
      <c r="A1" s="174" t="s">
        <v>115</v>
      </c>
      <c r="B1" s="174"/>
      <c r="C1" s="174"/>
      <c r="D1" s="174"/>
      <c r="E1" s="174"/>
      <c r="F1" s="174"/>
      <c r="G1" s="171" t="s">
        <v>116</v>
      </c>
      <c r="H1" s="171"/>
    </row>
    <row r="2" spans="1:8" ht="21.75" customHeight="1">
      <c r="A2" s="174"/>
      <c r="B2" s="174"/>
      <c r="C2" s="174"/>
      <c r="D2" s="174"/>
      <c r="E2" s="174"/>
      <c r="F2" s="174"/>
      <c r="G2" s="171"/>
      <c r="H2" s="171"/>
    </row>
    <row r="3" spans="1:8" ht="31.5" customHeight="1" hidden="1">
      <c r="A3" s="69"/>
      <c r="B3" s="69"/>
      <c r="C3" s="69"/>
      <c r="D3" s="69"/>
      <c r="E3" s="16"/>
      <c r="F3" s="68"/>
      <c r="G3" s="68"/>
      <c r="H3" s="68"/>
    </row>
    <row r="4" spans="1:8" ht="31.5" customHeight="1">
      <c r="A4" s="69"/>
      <c r="B4" s="69"/>
      <c r="C4" s="69"/>
      <c r="D4" s="69"/>
      <c r="E4" s="16"/>
      <c r="F4" s="67"/>
      <c r="G4" s="145" t="s">
        <v>118</v>
      </c>
      <c r="H4" s="230"/>
    </row>
    <row r="5" spans="1:8" ht="15.75">
      <c r="A5" s="69"/>
      <c r="B5" s="69"/>
      <c r="C5" s="69"/>
      <c r="D5" s="69"/>
      <c r="E5" s="16"/>
      <c r="F5" s="67"/>
      <c r="G5" s="70"/>
      <c r="H5" s="71"/>
    </row>
    <row r="6" spans="1:8" ht="22.5">
      <c r="A6" s="237" t="s">
        <v>124</v>
      </c>
      <c r="B6" s="237"/>
      <c r="C6" s="237"/>
      <c r="D6" s="237"/>
      <c r="E6" s="237"/>
      <c r="F6" s="237"/>
      <c r="G6" s="237"/>
      <c r="H6" s="237"/>
    </row>
    <row r="7" spans="1:8" ht="22.5">
      <c r="A7" s="238" t="s">
        <v>117</v>
      </c>
      <c r="B7" s="238"/>
      <c r="C7" s="238"/>
      <c r="D7" s="238"/>
      <c r="E7" s="238"/>
      <c r="F7" s="238"/>
      <c r="G7" s="238"/>
      <c r="H7" s="238"/>
    </row>
    <row r="8" spans="1:4" ht="15.75">
      <c r="A8" s="4"/>
      <c r="B8" s="4"/>
      <c r="C8" s="4"/>
      <c r="D8" s="4"/>
    </row>
    <row r="9" spans="1:8" ht="15.75">
      <c r="A9" s="172" t="s">
        <v>1</v>
      </c>
      <c r="B9" s="172" t="s">
        <v>183</v>
      </c>
      <c r="C9" s="172"/>
      <c r="D9" s="172"/>
      <c r="E9" s="133" t="s">
        <v>15</v>
      </c>
      <c r="F9" s="172" t="s">
        <v>113</v>
      </c>
      <c r="G9" s="133" t="s">
        <v>2</v>
      </c>
      <c r="H9" s="172" t="s">
        <v>114</v>
      </c>
    </row>
    <row r="10" spans="1:8" ht="29.25" customHeight="1">
      <c r="A10" s="172"/>
      <c r="B10" s="118" t="s">
        <v>197</v>
      </c>
      <c r="C10" s="118" t="s">
        <v>198</v>
      </c>
      <c r="D10" s="118" t="s">
        <v>186</v>
      </c>
      <c r="E10" s="134"/>
      <c r="F10" s="172"/>
      <c r="G10" s="134"/>
      <c r="H10" s="172"/>
    </row>
    <row r="11" spans="1:8" ht="15.75" customHeight="1">
      <c r="A11" s="149">
        <v>1</v>
      </c>
      <c r="B11" s="165" t="s">
        <v>200</v>
      </c>
      <c r="C11" s="166"/>
      <c r="D11" s="167"/>
      <c r="E11" s="14" t="s">
        <v>120</v>
      </c>
      <c r="F11" s="65" t="s">
        <v>108</v>
      </c>
      <c r="G11" s="231" t="s">
        <v>125</v>
      </c>
      <c r="H11" s="234"/>
    </row>
    <row r="12" spans="1:8" ht="15.75">
      <c r="A12" s="149"/>
      <c r="B12" s="175"/>
      <c r="C12" s="176"/>
      <c r="D12" s="177"/>
      <c r="E12" s="14" t="s">
        <v>121</v>
      </c>
      <c r="F12" s="65" t="s">
        <v>109</v>
      </c>
      <c r="G12" s="232"/>
      <c r="H12" s="235"/>
    </row>
    <row r="13" spans="1:8" ht="16.5">
      <c r="A13" s="149"/>
      <c r="B13" s="175"/>
      <c r="C13" s="176"/>
      <c r="D13" s="177"/>
      <c r="E13" s="73" t="s">
        <v>103</v>
      </c>
      <c r="F13" s="65" t="s">
        <v>109</v>
      </c>
      <c r="G13" s="232"/>
      <c r="H13" s="235"/>
    </row>
    <row r="14" spans="1:8" ht="16.5">
      <c r="A14" s="149"/>
      <c r="B14" s="175"/>
      <c r="C14" s="176"/>
      <c r="D14" s="177"/>
      <c r="E14" s="73" t="s">
        <v>122</v>
      </c>
      <c r="F14" s="65" t="s">
        <v>109</v>
      </c>
      <c r="G14" s="232"/>
      <c r="H14" s="235"/>
    </row>
    <row r="15" spans="1:8" ht="16.5">
      <c r="A15" s="149"/>
      <c r="B15" s="175"/>
      <c r="C15" s="176"/>
      <c r="D15" s="177"/>
      <c r="E15" s="73" t="s">
        <v>58</v>
      </c>
      <c r="F15" s="65" t="s">
        <v>109</v>
      </c>
      <c r="G15" s="232"/>
      <c r="H15" s="235"/>
    </row>
    <row r="16" spans="1:8" ht="16.5">
      <c r="A16" s="149"/>
      <c r="B16" s="168"/>
      <c r="C16" s="169"/>
      <c r="D16" s="170"/>
      <c r="E16" s="73" t="s">
        <v>123</v>
      </c>
      <c r="F16" s="65" t="s">
        <v>109</v>
      </c>
      <c r="G16" s="233"/>
      <c r="H16" s="236"/>
    </row>
    <row r="19" ht="16.5">
      <c r="G19" s="117" t="s">
        <v>179</v>
      </c>
    </row>
    <row r="20" ht="16.5">
      <c r="G20" s="117"/>
    </row>
    <row r="21" ht="17.25">
      <c r="G21" s="119" t="s">
        <v>201</v>
      </c>
    </row>
    <row r="22" ht="16.5">
      <c r="G22" s="117"/>
    </row>
    <row r="23" ht="16.5">
      <c r="G23" s="117" t="s">
        <v>94</v>
      </c>
    </row>
  </sheetData>
  <mergeCells count="15">
    <mergeCell ref="B11:D16"/>
    <mergeCell ref="F9:F10"/>
    <mergeCell ref="G9:G10"/>
    <mergeCell ref="H9:H10"/>
    <mergeCell ref="B9:D9"/>
    <mergeCell ref="G1:H2"/>
    <mergeCell ref="G4:H4"/>
    <mergeCell ref="A1:F2"/>
    <mergeCell ref="A11:A16"/>
    <mergeCell ref="G11:G16"/>
    <mergeCell ref="H11:H16"/>
    <mergeCell ref="A6:H6"/>
    <mergeCell ref="A7:H7"/>
    <mergeCell ref="A9:A10"/>
    <mergeCell ref="E9:E10"/>
  </mergeCells>
  <printOptions/>
  <pageMargins left="1.47" right="0.34" top="0.72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20"/>
  <sheetViews>
    <sheetView workbookViewId="0" topLeftCell="A1">
      <selection activeCell="E9" sqref="E9"/>
    </sheetView>
  </sheetViews>
  <sheetFormatPr defaultColWidth="9.140625" defaultRowHeight="12.75"/>
  <cols>
    <col min="1" max="1" width="5.421875" style="7" customWidth="1"/>
    <col min="2" max="2" width="33.7109375" style="0" customWidth="1"/>
    <col min="3" max="3" width="21.140625" style="0" customWidth="1"/>
    <col min="4" max="4" width="12.28125" style="97" customWidth="1"/>
    <col min="7" max="7" width="9.28125" style="0" customWidth="1"/>
    <col min="8" max="8" width="10.8515625" style="0" customWidth="1"/>
    <col min="9" max="9" width="6.140625" style="0" customWidth="1"/>
    <col min="13" max="13" width="9.8515625" style="0" customWidth="1"/>
    <col min="14" max="14" width="7.28125" style="0" customWidth="1"/>
    <col min="19" max="19" width="7.57421875" style="0" customWidth="1"/>
    <col min="34" max="34" width="6.28125" style="0" customWidth="1"/>
    <col min="35" max="35" width="10.00390625" style="0" customWidth="1"/>
  </cols>
  <sheetData>
    <row r="1" spans="1:3" ht="16.5">
      <c r="A1" s="198" t="s">
        <v>115</v>
      </c>
      <c r="B1" s="199"/>
      <c r="C1" s="100"/>
    </row>
    <row r="2" spans="1:3" ht="16.5">
      <c r="A2" s="199"/>
      <c r="B2" s="199"/>
      <c r="C2" s="100"/>
    </row>
    <row r="3" spans="1:3" ht="16.5">
      <c r="A3" s="101"/>
      <c r="B3" s="100"/>
      <c r="C3" s="100"/>
    </row>
    <row r="4" spans="1:34" ht="25.5">
      <c r="A4" s="201" t="s">
        <v>145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</row>
    <row r="7" spans="1:35" s="98" customFormat="1" ht="15.75">
      <c r="A7" s="202" t="s">
        <v>1</v>
      </c>
      <c r="B7" s="202" t="s">
        <v>146</v>
      </c>
      <c r="C7" s="202" t="s">
        <v>147</v>
      </c>
      <c r="D7" s="202" t="s">
        <v>148</v>
      </c>
      <c r="E7" s="193" t="s">
        <v>94</v>
      </c>
      <c r="F7" s="194"/>
      <c r="G7" s="194"/>
      <c r="H7" s="194"/>
      <c r="I7" s="195"/>
      <c r="J7" s="200" t="s">
        <v>100</v>
      </c>
      <c r="K7" s="200"/>
      <c r="L7" s="200"/>
      <c r="M7" s="200"/>
      <c r="N7" s="99"/>
      <c r="O7" s="193" t="s">
        <v>150</v>
      </c>
      <c r="P7" s="194"/>
      <c r="Q7" s="194"/>
      <c r="R7" s="194"/>
      <c r="S7" s="195"/>
      <c r="T7" s="193" t="s">
        <v>101</v>
      </c>
      <c r="U7" s="194"/>
      <c r="V7" s="194"/>
      <c r="W7" s="194"/>
      <c r="X7" s="195"/>
      <c r="Y7" s="193" t="s">
        <v>93</v>
      </c>
      <c r="Z7" s="194"/>
      <c r="AA7" s="194"/>
      <c r="AB7" s="194"/>
      <c r="AC7" s="195"/>
      <c r="AD7" s="200" t="s">
        <v>99</v>
      </c>
      <c r="AE7" s="200"/>
      <c r="AF7" s="200"/>
      <c r="AG7" s="200"/>
      <c r="AH7" s="200"/>
      <c r="AI7" s="196" t="s">
        <v>160</v>
      </c>
    </row>
    <row r="8" spans="1:35" s="98" customFormat="1" ht="15.75">
      <c r="A8" s="203"/>
      <c r="B8" s="203"/>
      <c r="C8" s="203"/>
      <c r="D8" s="203"/>
      <c r="E8" s="55" t="s">
        <v>149</v>
      </c>
      <c r="F8" s="55" t="s">
        <v>151</v>
      </c>
      <c r="G8" s="55" t="s">
        <v>158</v>
      </c>
      <c r="H8" s="55" t="s">
        <v>157</v>
      </c>
      <c r="I8" s="105" t="s">
        <v>159</v>
      </c>
      <c r="J8" s="55" t="s">
        <v>149</v>
      </c>
      <c r="K8" s="55" t="s">
        <v>151</v>
      </c>
      <c r="L8" s="55" t="s">
        <v>152</v>
      </c>
      <c r="M8" s="55" t="s">
        <v>157</v>
      </c>
      <c r="N8" s="105" t="s">
        <v>159</v>
      </c>
      <c r="O8" s="55" t="s">
        <v>149</v>
      </c>
      <c r="P8" s="55" t="s">
        <v>151</v>
      </c>
      <c r="Q8" s="55" t="s">
        <v>152</v>
      </c>
      <c r="R8" s="55" t="s">
        <v>157</v>
      </c>
      <c r="S8" s="105" t="s">
        <v>159</v>
      </c>
      <c r="T8" s="55" t="s">
        <v>149</v>
      </c>
      <c r="U8" s="55" t="s">
        <v>151</v>
      </c>
      <c r="V8" s="55" t="s">
        <v>152</v>
      </c>
      <c r="W8" s="55" t="s">
        <v>157</v>
      </c>
      <c r="X8" s="105" t="s">
        <v>159</v>
      </c>
      <c r="Y8" s="55" t="s">
        <v>149</v>
      </c>
      <c r="Z8" s="55" t="s">
        <v>151</v>
      </c>
      <c r="AA8" s="55" t="s">
        <v>152</v>
      </c>
      <c r="AB8" s="55" t="s">
        <v>157</v>
      </c>
      <c r="AC8" s="105" t="s">
        <v>159</v>
      </c>
      <c r="AD8" s="55" t="s">
        <v>149</v>
      </c>
      <c r="AE8" s="55" t="s">
        <v>151</v>
      </c>
      <c r="AF8" s="55" t="s">
        <v>152</v>
      </c>
      <c r="AG8" s="55" t="s">
        <v>157</v>
      </c>
      <c r="AH8" s="105" t="s">
        <v>159</v>
      </c>
      <c r="AI8" s="197"/>
    </row>
    <row r="9" spans="1:35" ht="76.5" customHeight="1">
      <c r="A9" s="102">
        <v>1</v>
      </c>
      <c r="B9" s="82" t="s">
        <v>29</v>
      </c>
      <c r="C9" s="80" t="s">
        <v>27</v>
      </c>
      <c r="D9" s="10" t="s">
        <v>153</v>
      </c>
      <c r="E9" s="66"/>
      <c r="F9" s="66"/>
      <c r="G9" s="66"/>
      <c r="H9" s="66"/>
      <c r="I9" s="106">
        <f>SUM(E9:H9)</f>
        <v>0</v>
      </c>
      <c r="J9" s="66"/>
      <c r="K9" s="66"/>
      <c r="L9" s="66"/>
      <c r="M9" s="66"/>
      <c r="N9" s="106">
        <f>SUM(J9:M9)</f>
        <v>0</v>
      </c>
      <c r="O9" s="66"/>
      <c r="P9" s="66"/>
      <c r="Q9" s="66"/>
      <c r="R9" s="66"/>
      <c r="S9" s="106">
        <f>SUM(O9:R9)</f>
        <v>0</v>
      </c>
      <c r="T9" s="66"/>
      <c r="U9" s="66"/>
      <c r="V9" s="66"/>
      <c r="W9" s="66"/>
      <c r="X9" s="106">
        <f>SUM(T9:W9)</f>
        <v>0</v>
      </c>
      <c r="Y9" s="66"/>
      <c r="Z9" s="66"/>
      <c r="AA9" s="66"/>
      <c r="AB9" s="66"/>
      <c r="AC9" s="106">
        <f>SUM(Y9:AB9)</f>
        <v>0</v>
      </c>
      <c r="AD9" s="66"/>
      <c r="AE9" s="66"/>
      <c r="AF9" s="66"/>
      <c r="AG9" s="66"/>
      <c r="AH9" s="106">
        <f>SUM(AD9:AG9)</f>
        <v>0</v>
      </c>
      <c r="AI9" s="107">
        <f>AVERAGE(I9,N9,S9,X9,AC9,AH9)</f>
        <v>0</v>
      </c>
    </row>
    <row r="10" spans="1:35" ht="91.5" customHeight="1">
      <c r="A10" s="102">
        <v>2</v>
      </c>
      <c r="B10" s="85" t="s">
        <v>133</v>
      </c>
      <c r="C10" s="83" t="s">
        <v>131</v>
      </c>
      <c r="D10" s="21" t="s">
        <v>154</v>
      </c>
      <c r="E10" s="66"/>
      <c r="F10" s="66"/>
      <c r="G10" s="66"/>
      <c r="H10" s="66"/>
      <c r="I10" s="106">
        <f aca="true" t="shared" si="0" ref="I10:I18">SUM(E10:H10)</f>
        <v>0</v>
      </c>
      <c r="J10" s="66"/>
      <c r="K10" s="66"/>
      <c r="L10" s="66"/>
      <c r="M10" s="66"/>
      <c r="N10" s="106">
        <f aca="true" t="shared" si="1" ref="N10:N18">SUM(J10:M10)</f>
        <v>0</v>
      </c>
      <c r="O10" s="66"/>
      <c r="P10" s="66"/>
      <c r="Q10" s="66"/>
      <c r="R10" s="66"/>
      <c r="S10" s="106">
        <f aca="true" t="shared" si="2" ref="S10:S18">SUM(O10:R10)</f>
        <v>0</v>
      </c>
      <c r="T10" s="66"/>
      <c r="U10" s="66"/>
      <c r="V10" s="66"/>
      <c r="W10" s="66"/>
      <c r="X10" s="106">
        <f aca="true" t="shared" si="3" ref="X10:X18">SUM(T10:W10)</f>
        <v>0</v>
      </c>
      <c r="Y10" s="66"/>
      <c r="Z10" s="66"/>
      <c r="AA10" s="66"/>
      <c r="AB10" s="66"/>
      <c r="AC10" s="106">
        <f aca="true" t="shared" si="4" ref="AC10:AC18">SUM(Y10:AB10)</f>
        <v>0</v>
      </c>
      <c r="AD10" s="66"/>
      <c r="AE10" s="66"/>
      <c r="AF10" s="66"/>
      <c r="AG10" s="66"/>
      <c r="AH10" s="106">
        <f aca="true" t="shared" si="5" ref="AH10:AH18">SUM(AD10:AG10)</f>
        <v>0</v>
      </c>
      <c r="AI10" s="107">
        <f aca="true" t="shared" si="6" ref="AI10:AI18">AVERAGE(I10,N10,S10,X10,AC10,AH10)</f>
        <v>0</v>
      </c>
    </row>
    <row r="11" spans="1:35" ht="49.5">
      <c r="A11" s="102">
        <v>3</v>
      </c>
      <c r="B11" s="53" t="s">
        <v>84</v>
      </c>
      <c r="C11" s="41" t="s">
        <v>83</v>
      </c>
      <c r="D11" s="21" t="s">
        <v>155</v>
      </c>
      <c r="E11" s="66"/>
      <c r="F11" s="66"/>
      <c r="G11" s="66"/>
      <c r="H11" s="66"/>
      <c r="I11" s="106">
        <f t="shared" si="0"/>
        <v>0</v>
      </c>
      <c r="J11" s="66"/>
      <c r="K11" s="66"/>
      <c r="L11" s="66"/>
      <c r="M11" s="66"/>
      <c r="N11" s="106">
        <f t="shared" si="1"/>
        <v>0</v>
      </c>
      <c r="O11" s="66"/>
      <c r="P11" s="66"/>
      <c r="Q11" s="66"/>
      <c r="R11" s="66"/>
      <c r="S11" s="106">
        <f t="shared" si="2"/>
        <v>0</v>
      </c>
      <c r="T11" s="66"/>
      <c r="U11" s="66"/>
      <c r="V11" s="66"/>
      <c r="W11" s="66"/>
      <c r="X11" s="106">
        <f t="shared" si="3"/>
        <v>0</v>
      </c>
      <c r="Y11" s="66"/>
      <c r="Z11" s="66"/>
      <c r="AA11" s="66"/>
      <c r="AB11" s="66"/>
      <c r="AC11" s="106">
        <f t="shared" si="4"/>
        <v>0</v>
      </c>
      <c r="AD11" s="66"/>
      <c r="AE11" s="66"/>
      <c r="AF11" s="66"/>
      <c r="AG11" s="66"/>
      <c r="AH11" s="106">
        <f t="shared" si="5"/>
        <v>0</v>
      </c>
      <c r="AI11" s="107">
        <f t="shared" si="6"/>
        <v>0</v>
      </c>
    </row>
    <row r="12" spans="1:35" ht="54">
      <c r="A12" s="102">
        <v>4</v>
      </c>
      <c r="B12" s="82" t="s">
        <v>31</v>
      </c>
      <c r="C12" s="80" t="s">
        <v>30</v>
      </c>
      <c r="D12" s="10" t="s">
        <v>153</v>
      </c>
      <c r="E12" s="66"/>
      <c r="F12" s="66"/>
      <c r="G12" s="66"/>
      <c r="H12" s="66"/>
      <c r="I12" s="106">
        <f t="shared" si="0"/>
        <v>0</v>
      </c>
      <c r="J12" s="66"/>
      <c r="K12" s="66"/>
      <c r="L12" s="66"/>
      <c r="M12" s="66"/>
      <c r="N12" s="106">
        <f t="shared" si="1"/>
        <v>0</v>
      </c>
      <c r="O12" s="66"/>
      <c r="P12" s="66"/>
      <c r="Q12" s="66"/>
      <c r="R12" s="66"/>
      <c r="S12" s="106">
        <f t="shared" si="2"/>
        <v>0</v>
      </c>
      <c r="T12" s="66"/>
      <c r="U12" s="66"/>
      <c r="V12" s="66"/>
      <c r="W12" s="66"/>
      <c r="X12" s="106">
        <f t="shared" si="3"/>
        <v>0</v>
      </c>
      <c r="Y12" s="66"/>
      <c r="Z12" s="66"/>
      <c r="AA12" s="66"/>
      <c r="AB12" s="66"/>
      <c r="AC12" s="106">
        <f t="shared" si="4"/>
        <v>0</v>
      </c>
      <c r="AD12" s="66"/>
      <c r="AE12" s="66"/>
      <c r="AF12" s="66"/>
      <c r="AG12" s="66"/>
      <c r="AH12" s="106">
        <f t="shared" si="5"/>
        <v>0</v>
      </c>
      <c r="AI12" s="107">
        <f t="shared" si="6"/>
        <v>0</v>
      </c>
    </row>
    <row r="13" spans="1:35" ht="66">
      <c r="A13" s="102">
        <v>5</v>
      </c>
      <c r="B13" s="85" t="s">
        <v>134</v>
      </c>
      <c r="C13" s="87" t="s">
        <v>135</v>
      </c>
      <c r="D13" s="10" t="s">
        <v>154</v>
      </c>
      <c r="E13" s="66"/>
      <c r="F13" s="66"/>
      <c r="G13" s="66"/>
      <c r="H13" s="66"/>
      <c r="I13" s="106">
        <f t="shared" si="0"/>
        <v>0</v>
      </c>
      <c r="J13" s="66"/>
      <c r="K13" s="66"/>
      <c r="L13" s="66"/>
      <c r="M13" s="66"/>
      <c r="N13" s="106">
        <f t="shared" si="1"/>
        <v>0</v>
      </c>
      <c r="O13" s="66"/>
      <c r="P13" s="66"/>
      <c r="Q13" s="66"/>
      <c r="R13" s="66"/>
      <c r="S13" s="106">
        <f t="shared" si="2"/>
        <v>0</v>
      </c>
      <c r="T13" s="66"/>
      <c r="U13" s="66"/>
      <c r="V13" s="66"/>
      <c r="W13" s="66"/>
      <c r="X13" s="106">
        <f t="shared" si="3"/>
        <v>0</v>
      </c>
      <c r="Y13" s="66"/>
      <c r="Z13" s="66"/>
      <c r="AA13" s="66"/>
      <c r="AB13" s="66"/>
      <c r="AC13" s="106">
        <f t="shared" si="4"/>
        <v>0</v>
      </c>
      <c r="AD13" s="66"/>
      <c r="AE13" s="66"/>
      <c r="AF13" s="66"/>
      <c r="AG13" s="66"/>
      <c r="AH13" s="106">
        <f t="shared" si="5"/>
        <v>0</v>
      </c>
      <c r="AI13" s="107">
        <f t="shared" si="6"/>
        <v>0</v>
      </c>
    </row>
    <row r="14" spans="1:35" ht="33">
      <c r="A14" s="102">
        <v>6</v>
      </c>
      <c r="B14" s="53" t="s">
        <v>156</v>
      </c>
      <c r="C14" s="41" t="s">
        <v>85</v>
      </c>
      <c r="D14" s="21" t="s">
        <v>155</v>
      </c>
      <c r="E14" s="66"/>
      <c r="F14" s="66"/>
      <c r="G14" s="66"/>
      <c r="H14" s="66"/>
      <c r="I14" s="106">
        <f t="shared" si="0"/>
        <v>0</v>
      </c>
      <c r="J14" s="66"/>
      <c r="K14" s="66"/>
      <c r="L14" s="66"/>
      <c r="M14" s="66"/>
      <c r="N14" s="106">
        <f t="shared" si="1"/>
        <v>0</v>
      </c>
      <c r="O14" s="66"/>
      <c r="P14" s="66"/>
      <c r="Q14" s="66"/>
      <c r="R14" s="66"/>
      <c r="S14" s="106">
        <f t="shared" si="2"/>
        <v>0</v>
      </c>
      <c r="T14" s="66"/>
      <c r="U14" s="66"/>
      <c r="V14" s="66"/>
      <c r="W14" s="66"/>
      <c r="X14" s="106">
        <f t="shared" si="3"/>
        <v>0</v>
      </c>
      <c r="Y14" s="66"/>
      <c r="Z14" s="66"/>
      <c r="AA14" s="66"/>
      <c r="AB14" s="66"/>
      <c r="AC14" s="106">
        <f t="shared" si="4"/>
        <v>0</v>
      </c>
      <c r="AD14" s="66"/>
      <c r="AE14" s="66"/>
      <c r="AF14" s="66"/>
      <c r="AG14" s="66"/>
      <c r="AH14" s="106">
        <f t="shared" si="5"/>
        <v>0</v>
      </c>
      <c r="AI14" s="107">
        <f t="shared" si="6"/>
        <v>0</v>
      </c>
    </row>
    <row r="15" spans="1:35" ht="90">
      <c r="A15" s="102">
        <v>7</v>
      </c>
      <c r="B15" s="82" t="s">
        <v>32</v>
      </c>
      <c r="C15" s="88" t="s">
        <v>33</v>
      </c>
      <c r="D15" s="10" t="s">
        <v>153</v>
      </c>
      <c r="E15" s="66"/>
      <c r="F15" s="66"/>
      <c r="G15" s="66"/>
      <c r="H15" s="66"/>
      <c r="I15" s="106">
        <f t="shared" si="0"/>
        <v>0</v>
      </c>
      <c r="J15" s="66"/>
      <c r="K15" s="66"/>
      <c r="L15" s="66"/>
      <c r="M15" s="66"/>
      <c r="N15" s="106">
        <f t="shared" si="1"/>
        <v>0</v>
      </c>
      <c r="O15" s="66"/>
      <c r="P15" s="66"/>
      <c r="Q15" s="66"/>
      <c r="R15" s="66"/>
      <c r="S15" s="106">
        <f t="shared" si="2"/>
        <v>0</v>
      </c>
      <c r="T15" s="66"/>
      <c r="U15" s="66"/>
      <c r="V15" s="66"/>
      <c r="W15" s="66"/>
      <c r="X15" s="106">
        <f t="shared" si="3"/>
        <v>0</v>
      </c>
      <c r="Y15" s="66"/>
      <c r="Z15" s="66"/>
      <c r="AA15" s="66"/>
      <c r="AB15" s="66"/>
      <c r="AC15" s="106">
        <f t="shared" si="4"/>
        <v>0</v>
      </c>
      <c r="AD15" s="66"/>
      <c r="AE15" s="66"/>
      <c r="AF15" s="66"/>
      <c r="AG15" s="66"/>
      <c r="AH15" s="106">
        <f t="shared" si="5"/>
        <v>0</v>
      </c>
      <c r="AI15" s="107">
        <f t="shared" si="6"/>
        <v>0</v>
      </c>
    </row>
    <row r="16" spans="1:35" ht="49.5">
      <c r="A16" s="102">
        <v>8</v>
      </c>
      <c r="B16" s="85" t="s">
        <v>128</v>
      </c>
      <c r="C16" s="35" t="s">
        <v>126</v>
      </c>
      <c r="D16" s="10" t="s">
        <v>154</v>
      </c>
      <c r="E16" s="66"/>
      <c r="F16" s="66"/>
      <c r="G16" s="66"/>
      <c r="H16" s="66"/>
      <c r="I16" s="106">
        <f t="shared" si="0"/>
        <v>0</v>
      </c>
      <c r="J16" s="66"/>
      <c r="K16" s="66"/>
      <c r="L16" s="66"/>
      <c r="M16" s="66"/>
      <c r="N16" s="106">
        <f t="shared" si="1"/>
        <v>0</v>
      </c>
      <c r="O16" s="66"/>
      <c r="P16" s="66"/>
      <c r="Q16" s="66"/>
      <c r="R16" s="66"/>
      <c r="S16" s="106">
        <f t="shared" si="2"/>
        <v>0</v>
      </c>
      <c r="T16" s="66"/>
      <c r="U16" s="66"/>
      <c r="V16" s="66"/>
      <c r="W16" s="66"/>
      <c r="X16" s="106">
        <f t="shared" si="3"/>
        <v>0</v>
      </c>
      <c r="Y16" s="66"/>
      <c r="Z16" s="66"/>
      <c r="AA16" s="66"/>
      <c r="AB16" s="66"/>
      <c r="AC16" s="106">
        <f t="shared" si="4"/>
        <v>0</v>
      </c>
      <c r="AD16" s="66"/>
      <c r="AE16" s="66"/>
      <c r="AF16" s="66"/>
      <c r="AG16" s="66"/>
      <c r="AH16" s="106">
        <f t="shared" si="5"/>
        <v>0</v>
      </c>
      <c r="AI16" s="107">
        <f t="shared" si="6"/>
        <v>0</v>
      </c>
    </row>
    <row r="17" spans="1:35" ht="54">
      <c r="A17" s="102">
        <v>9</v>
      </c>
      <c r="B17" s="91" t="s">
        <v>35</v>
      </c>
      <c r="C17" s="88" t="s">
        <v>36</v>
      </c>
      <c r="D17" s="10" t="s">
        <v>153</v>
      </c>
      <c r="E17" s="66"/>
      <c r="F17" s="66"/>
      <c r="G17" s="66"/>
      <c r="H17" s="66"/>
      <c r="I17" s="106">
        <f t="shared" si="0"/>
        <v>0</v>
      </c>
      <c r="J17" s="66"/>
      <c r="K17" s="66"/>
      <c r="L17" s="66"/>
      <c r="M17" s="66"/>
      <c r="N17" s="106">
        <f t="shared" si="1"/>
        <v>0</v>
      </c>
      <c r="O17" s="66"/>
      <c r="P17" s="66"/>
      <c r="Q17" s="66"/>
      <c r="R17" s="66"/>
      <c r="S17" s="106">
        <f t="shared" si="2"/>
        <v>0</v>
      </c>
      <c r="T17" s="66"/>
      <c r="U17" s="66"/>
      <c r="V17" s="66"/>
      <c r="W17" s="66"/>
      <c r="X17" s="106">
        <f t="shared" si="3"/>
        <v>0</v>
      </c>
      <c r="Y17" s="66"/>
      <c r="Z17" s="66"/>
      <c r="AA17" s="66"/>
      <c r="AB17" s="66"/>
      <c r="AC17" s="106">
        <f t="shared" si="4"/>
        <v>0</v>
      </c>
      <c r="AD17" s="66"/>
      <c r="AE17" s="66"/>
      <c r="AF17" s="66"/>
      <c r="AG17" s="66"/>
      <c r="AH17" s="106">
        <f t="shared" si="5"/>
        <v>0</v>
      </c>
      <c r="AI17" s="107">
        <f t="shared" si="6"/>
        <v>0</v>
      </c>
    </row>
    <row r="18" spans="1:35" ht="49.5">
      <c r="A18" s="102">
        <v>10</v>
      </c>
      <c r="B18" s="80" t="s">
        <v>130</v>
      </c>
      <c r="C18" s="58" t="s">
        <v>129</v>
      </c>
      <c r="D18" s="10" t="s">
        <v>154</v>
      </c>
      <c r="E18" s="66"/>
      <c r="F18" s="66"/>
      <c r="G18" s="66"/>
      <c r="H18" s="66"/>
      <c r="I18" s="106">
        <f t="shared" si="0"/>
        <v>0</v>
      </c>
      <c r="J18" s="66"/>
      <c r="K18" s="66"/>
      <c r="L18" s="66"/>
      <c r="M18" s="66"/>
      <c r="N18" s="106">
        <f t="shared" si="1"/>
        <v>0</v>
      </c>
      <c r="O18" s="66"/>
      <c r="P18" s="66"/>
      <c r="Q18" s="66"/>
      <c r="R18" s="66"/>
      <c r="S18" s="106">
        <f t="shared" si="2"/>
        <v>0</v>
      </c>
      <c r="T18" s="66"/>
      <c r="U18" s="66"/>
      <c r="V18" s="66"/>
      <c r="W18" s="66"/>
      <c r="X18" s="106">
        <f t="shared" si="3"/>
        <v>0</v>
      </c>
      <c r="Y18" s="66"/>
      <c r="Z18" s="66"/>
      <c r="AA18" s="66"/>
      <c r="AB18" s="66"/>
      <c r="AC18" s="106">
        <f t="shared" si="4"/>
        <v>0</v>
      </c>
      <c r="AD18" s="66"/>
      <c r="AE18" s="66"/>
      <c r="AF18" s="66"/>
      <c r="AG18" s="66"/>
      <c r="AH18" s="106">
        <f t="shared" si="5"/>
        <v>0</v>
      </c>
      <c r="AI18" s="107">
        <f t="shared" si="6"/>
        <v>0</v>
      </c>
    </row>
    <row r="19" spans="1:4" s="72" customFormat="1" ht="27.75" customHeight="1">
      <c r="A19" s="103"/>
      <c r="D19" s="104"/>
    </row>
    <row r="20" spans="1:4" s="72" customFormat="1" ht="15.75">
      <c r="A20" s="103"/>
      <c r="D20" s="104"/>
    </row>
  </sheetData>
  <mergeCells count="13">
    <mergeCell ref="J7:M7"/>
    <mergeCell ref="O7:S7"/>
    <mergeCell ref="AI7:AI8"/>
    <mergeCell ref="A1:B2"/>
    <mergeCell ref="AD7:AH7"/>
    <mergeCell ref="A4:AH4"/>
    <mergeCell ref="A7:A8"/>
    <mergeCell ref="B7:B8"/>
    <mergeCell ref="C7:C8"/>
    <mergeCell ref="D7:D8"/>
    <mergeCell ref="E7:I7"/>
    <mergeCell ref="Y7:AC7"/>
    <mergeCell ref="T7:X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D19">
      <selection activeCell="G28" sqref="G28"/>
    </sheetView>
  </sheetViews>
  <sheetFormatPr defaultColWidth="9.140625" defaultRowHeight="12.75"/>
  <cols>
    <col min="1" max="1" width="7.57421875" style="0" customWidth="1"/>
    <col min="2" max="2" width="7.421875" style="0" customWidth="1"/>
    <col min="3" max="3" width="8.57421875" style="0" customWidth="1"/>
    <col min="4" max="4" width="7.421875" style="0" customWidth="1"/>
    <col min="5" max="5" width="28.28125" style="0" customWidth="1"/>
    <col min="6" max="6" width="15.28125" style="0" customWidth="1"/>
    <col min="7" max="7" width="48.421875" style="0" customWidth="1"/>
    <col min="8" max="8" width="14.140625" style="0" customWidth="1"/>
  </cols>
  <sheetData>
    <row r="1" spans="1:8" ht="12.75" customHeight="1">
      <c r="A1" s="240" t="s">
        <v>115</v>
      </c>
      <c r="B1" s="240"/>
      <c r="C1" s="240"/>
      <c r="D1" s="240"/>
      <c r="E1" s="241"/>
      <c r="G1" s="171" t="s">
        <v>116</v>
      </c>
      <c r="H1" s="171"/>
    </row>
    <row r="2" spans="1:8" ht="39" customHeight="1">
      <c r="A2" s="241"/>
      <c r="B2" s="241"/>
      <c r="C2" s="241"/>
      <c r="D2" s="241"/>
      <c r="E2" s="241"/>
      <c r="F2" s="68"/>
      <c r="G2" s="171"/>
      <c r="H2" s="171"/>
    </row>
    <row r="3" spans="1:8" ht="15.75" customHeight="1">
      <c r="A3" s="69"/>
      <c r="B3" s="69"/>
      <c r="C3" s="69"/>
      <c r="D3" s="69"/>
      <c r="E3" s="16"/>
      <c r="F3" s="145" t="s">
        <v>118</v>
      </c>
      <c r="G3" s="145"/>
      <c r="H3" s="145"/>
    </row>
    <row r="4" spans="1:7" ht="15.75">
      <c r="A4" s="69"/>
      <c r="B4" s="69"/>
      <c r="C4" s="69"/>
      <c r="D4" s="69"/>
      <c r="E4" s="16"/>
      <c r="F4" s="67"/>
      <c r="G4" s="74"/>
    </row>
    <row r="5" spans="1:8" ht="20.25">
      <c r="A5" s="173" t="s">
        <v>143</v>
      </c>
      <c r="B5" s="173"/>
      <c r="C5" s="173"/>
      <c r="D5" s="173"/>
      <c r="E5" s="173"/>
      <c r="F5" s="173"/>
      <c r="G5" s="173"/>
      <c r="H5" s="173"/>
    </row>
    <row r="6" spans="1:8" ht="20.25">
      <c r="A6" s="144" t="s">
        <v>199</v>
      </c>
      <c r="B6" s="144"/>
      <c r="C6" s="144"/>
      <c r="D6" s="144"/>
      <c r="E6" s="144"/>
      <c r="F6" s="144"/>
      <c r="G6" s="144"/>
      <c r="H6" s="144"/>
    </row>
    <row r="8" spans="1:8" ht="15.75" customHeight="1">
      <c r="A8" s="172" t="s">
        <v>1</v>
      </c>
      <c r="B8" s="124" t="s">
        <v>183</v>
      </c>
      <c r="C8" s="125"/>
      <c r="D8" s="126"/>
      <c r="E8" s="133" t="s">
        <v>15</v>
      </c>
      <c r="F8" s="172" t="s">
        <v>174</v>
      </c>
      <c r="G8" s="133" t="s">
        <v>2</v>
      </c>
      <c r="H8" s="172" t="s">
        <v>114</v>
      </c>
    </row>
    <row r="9" spans="1:8" ht="42.75" customHeight="1">
      <c r="A9" s="172"/>
      <c r="B9" s="118" t="s">
        <v>184</v>
      </c>
      <c r="C9" s="118" t="s">
        <v>185</v>
      </c>
      <c r="D9" s="118" t="s">
        <v>186</v>
      </c>
      <c r="E9" s="134"/>
      <c r="F9" s="172"/>
      <c r="G9" s="134"/>
      <c r="H9" s="172"/>
    </row>
    <row r="10" spans="1:8" s="32" customFormat="1" ht="56.25" customHeight="1">
      <c r="A10" s="77">
        <v>1</v>
      </c>
      <c r="B10" s="239" t="s">
        <v>187</v>
      </c>
      <c r="C10" s="239"/>
      <c r="D10" s="239"/>
      <c r="E10" s="88" t="s">
        <v>36</v>
      </c>
      <c r="F10" s="90" t="s">
        <v>153</v>
      </c>
      <c r="G10" s="91" t="s">
        <v>35</v>
      </c>
      <c r="H10" s="56" t="s">
        <v>177</v>
      </c>
    </row>
    <row r="11" spans="1:8" s="4" customFormat="1" ht="69" customHeight="1">
      <c r="A11" s="77">
        <v>2</v>
      </c>
      <c r="B11" s="239" t="s">
        <v>188</v>
      </c>
      <c r="C11" s="239"/>
      <c r="D11" s="239"/>
      <c r="E11" s="83" t="s">
        <v>131</v>
      </c>
      <c r="F11" s="84" t="s">
        <v>154</v>
      </c>
      <c r="G11" s="85" t="s">
        <v>133</v>
      </c>
      <c r="H11" s="56" t="s">
        <v>177</v>
      </c>
    </row>
    <row r="12" spans="1:8" s="32" customFormat="1" ht="51" customHeight="1">
      <c r="A12" s="77">
        <v>3</v>
      </c>
      <c r="B12" s="239" t="s">
        <v>189</v>
      </c>
      <c r="C12" s="239"/>
      <c r="D12" s="239"/>
      <c r="E12" s="41" t="s">
        <v>83</v>
      </c>
      <c r="F12" s="86" t="s">
        <v>175</v>
      </c>
      <c r="G12" s="53" t="s">
        <v>181</v>
      </c>
      <c r="H12" s="56" t="s">
        <v>177</v>
      </c>
    </row>
    <row r="13" spans="1:8" s="32" customFormat="1" ht="75.75" customHeight="1">
      <c r="A13" s="77">
        <v>4</v>
      </c>
      <c r="B13" s="239" t="s">
        <v>190</v>
      </c>
      <c r="C13" s="239"/>
      <c r="D13" s="239"/>
      <c r="E13" s="88" t="s">
        <v>33</v>
      </c>
      <c r="F13" s="89" t="s">
        <v>153</v>
      </c>
      <c r="G13" s="82" t="s">
        <v>32</v>
      </c>
      <c r="H13" s="56" t="s">
        <v>177</v>
      </c>
    </row>
    <row r="14" spans="1:8" s="2" customFormat="1" ht="33" customHeight="1">
      <c r="A14" s="210">
        <v>5</v>
      </c>
      <c r="B14" s="239" t="s">
        <v>191</v>
      </c>
      <c r="C14" s="239"/>
      <c r="D14" s="239"/>
      <c r="E14" s="87" t="s">
        <v>170</v>
      </c>
      <c r="F14" s="210" t="s">
        <v>154</v>
      </c>
      <c r="G14" s="242" t="s">
        <v>134</v>
      </c>
      <c r="H14" s="157" t="s">
        <v>177</v>
      </c>
    </row>
    <row r="15" spans="1:8" s="2" customFormat="1" ht="39" customHeight="1">
      <c r="A15" s="211"/>
      <c r="B15" s="239"/>
      <c r="C15" s="239"/>
      <c r="D15" s="239"/>
      <c r="E15" s="87" t="s">
        <v>171</v>
      </c>
      <c r="F15" s="211"/>
      <c r="G15" s="243"/>
      <c r="H15" s="158"/>
    </row>
    <row r="16" spans="1:8" ht="33">
      <c r="A16" s="77">
        <v>6</v>
      </c>
      <c r="B16" s="239" t="s">
        <v>192</v>
      </c>
      <c r="C16" s="239"/>
      <c r="D16" s="239"/>
      <c r="E16" s="41" t="s">
        <v>85</v>
      </c>
      <c r="F16" s="86" t="s">
        <v>176</v>
      </c>
      <c r="G16" s="53" t="s">
        <v>86</v>
      </c>
      <c r="H16" s="56" t="s">
        <v>178</v>
      </c>
    </row>
    <row r="17" spans="1:8" s="32" customFormat="1" ht="41.25" customHeight="1">
      <c r="A17" s="77">
        <v>7</v>
      </c>
      <c r="B17" s="239" t="s">
        <v>193</v>
      </c>
      <c r="C17" s="239"/>
      <c r="D17" s="239"/>
      <c r="E17" s="80" t="s">
        <v>30</v>
      </c>
      <c r="F17" s="81" t="s">
        <v>153</v>
      </c>
      <c r="G17" s="82" t="s">
        <v>31</v>
      </c>
      <c r="H17" s="56" t="s">
        <v>178</v>
      </c>
    </row>
    <row r="18" spans="1:8" ht="52.5" customHeight="1">
      <c r="A18" s="77">
        <v>8</v>
      </c>
      <c r="B18" s="239" t="s">
        <v>194</v>
      </c>
      <c r="C18" s="239"/>
      <c r="D18" s="239"/>
      <c r="E18" s="35" t="s">
        <v>126</v>
      </c>
      <c r="F18" s="77" t="s">
        <v>154</v>
      </c>
      <c r="G18" s="85" t="s">
        <v>128</v>
      </c>
      <c r="H18" s="56" t="s">
        <v>178</v>
      </c>
    </row>
    <row r="19" spans="1:8" s="4" customFormat="1" ht="67.5" customHeight="1">
      <c r="A19" s="77">
        <v>9</v>
      </c>
      <c r="B19" s="239" t="s">
        <v>195</v>
      </c>
      <c r="C19" s="239"/>
      <c r="D19" s="239"/>
      <c r="E19" s="80" t="s">
        <v>27</v>
      </c>
      <c r="F19" s="81" t="s">
        <v>153</v>
      </c>
      <c r="G19" s="82" t="s">
        <v>29</v>
      </c>
      <c r="H19" s="56" t="s">
        <v>178</v>
      </c>
    </row>
    <row r="20" spans="1:8" ht="48" customHeight="1">
      <c r="A20" s="77">
        <v>10</v>
      </c>
      <c r="B20" s="239" t="s">
        <v>196</v>
      </c>
      <c r="C20" s="239"/>
      <c r="D20" s="239"/>
      <c r="E20" s="58" t="s">
        <v>129</v>
      </c>
      <c r="F20" s="86" t="s">
        <v>154</v>
      </c>
      <c r="G20" s="80" t="s">
        <v>130</v>
      </c>
      <c r="H20" s="56" t="s">
        <v>178</v>
      </c>
    </row>
    <row r="21" spans="1:8" ht="12.75">
      <c r="A21" s="72"/>
      <c r="B21" s="72"/>
      <c r="C21" s="72"/>
      <c r="D21" s="72"/>
      <c r="E21" s="72"/>
      <c r="F21" s="72"/>
      <c r="G21" s="72"/>
      <c r="H21" s="72"/>
    </row>
    <row r="22" spans="1:8" ht="16.5">
      <c r="A22" s="72"/>
      <c r="B22" s="72"/>
      <c r="C22" s="72"/>
      <c r="D22" s="72"/>
      <c r="E22" s="72"/>
      <c r="F22" s="72"/>
      <c r="G22" s="116" t="s">
        <v>179</v>
      </c>
      <c r="H22" s="72"/>
    </row>
    <row r="23" spans="1:8" ht="16.5">
      <c r="A23" s="72"/>
      <c r="B23" s="72"/>
      <c r="C23" s="72"/>
      <c r="D23" s="72"/>
      <c r="E23" s="72"/>
      <c r="F23" s="72"/>
      <c r="G23" s="116"/>
      <c r="H23" s="72"/>
    </row>
    <row r="24" spans="1:8" ht="17.25">
      <c r="A24" s="72"/>
      <c r="B24" s="72"/>
      <c r="C24" s="72"/>
      <c r="D24" s="72"/>
      <c r="E24" s="72"/>
      <c r="F24" s="72"/>
      <c r="G24" s="120" t="s">
        <v>201</v>
      </c>
      <c r="H24" s="72"/>
    </row>
    <row r="25" spans="1:8" ht="14.25" customHeight="1">
      <c r="A25" s="72"/>
      <c r="B25" s="72"/>
      <c r="C25" s="72"/>
      <c r="D25" s="72"/>
      <c r="E25" s="72"/>
      <c r="F25" s="72"/>
      <c r="G25" s="116"/>
      <c r="H25" s="72"/>
    </row>
    <row r="26" spans="1:8" ht="16.5">
      <c r="A26" s="72"/>
      <c r="B26" s="72"/>
      <c r="C26" s="72"/>
      <c r="D26" s="72"/>
      <c r="E26" s="72"/>
      <c r="F26" s="72"/>
      <c r="G26" s="116" t="s">
        <v>94</v>
      </c>
      <c r="H26" s="72"/>
    </row>
  </sheetData>
  <mergeCells count="25">
    <mergeCell ref="B20:D20"/>
    <mergeCell ref="B12:D12"/>
    <mergeCell ref="B17:D17"/>
    <mergeCell ref="B18:D18"/>
    <mergeCell ref="B19:D19"/>
    <mergeCell ref="B16:D16"/>
    <mergeCell ref="G1:H2"/>
    <mergeCell ref="H8:H9"/>
    <mergeCell ref="A5:H5"/>
    <mergeCell ref="A6:H6"/>
    <mergeCell ref="F3:H3"/>
    <mergeCell ref="A1:E2"/>
    <mergeCell ref="G14:G15"/>
    <mergeCell ref="B8:D8"/>
    <mergeCell ref="B10:D10"/>
    <mergeCell ref="H14:H15"/>
    <mergeCell ref="A14:A15"/>
    <mergeCell ref="F14:F15"/>
    <mergeCell ref="A8:A9"/>
    <mergeCell ref="E8:E9"/>
    <mergeCell ref="F8:F9"/>
    <mergeCell ref="G8:G9"/>
    <mergeCell ref="B13:D13"/>
    <mergeCell ref="B14:D15"/>
    <mergeCell ref="B11:D11"/>
  </mergeCells>
  <printOptions/>
  <pageMargins left="0.89" right="0.19" top="0.26" bottom="0.18" header="0.5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test</cp:lastModifiedBy>
  <cp:lastPrinted>2009-06-17T09:36:53Z</cp:lastPrinted>
  <dcterms:created xsi:type="dcterms:W3CDTF">2008-12-19T06:33:18Z</dcterms:created>
  <dcterms:modified xsi:type="dcterms:W3CDTF">2009-09-10T03:56:38Z</dcterms:modified>
  <cp:category/>
  <cp:version/>
  <cp:contentType/>
  <cp:contentStatus/>
</cp:coreProperties>
</file>